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2135" windowHeight="120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I94" i="1"/>
  <c r="L93" i="1"/>
  <c r="I93" i="1"/>
  <c r="L92" i="1"/>
  <c r="I92" i="1"/>
  <c r="L91" i="1"/>
  <c r="I91" i="1"/>
  <c r="L90" i="1"/>
  <c r="I90" i="1"/>
  <c r="L89" i="1"/>
  <c r="I89" i="1"/>
  <c r="L88" i="1"/>
  <c r="I88" i="1"/>
  <c r="L87" i="1"/>
  <c r="I87" i="1"/>
  <c r="L86" i="1"/>
  <c r="I86" i="1"/>
  <c r="L85" i="1"/>
  <c r="I85" i="1"/>
  <c r="L84" i="1"/>
  <c r="I84" i="1"/>
  <c r="L83" i="1"/>
  <c r="I83" i="1"/>
  <c r="L82" i="1"/>
  <c r="I82" i="1"/>
  <c r="L81" i="1"/>
  <c r="I81" i="1"/>
  <c r="L80" i="1"/>
  <c r="I80" i="1"/>
  <c r="L79" i="1"/>
  <c r="I79" i="1"/>
  <c r="L78" i="1"/>
  <c r="I78" i="1"/>
  <c r="L77" i="1"/>
  <c r="I77" i="1"/>
  <c r="L76" i="1"/>
  <c r="I76" i="1"/>
  <c r="L75" i="1"/>
  <c r="I75" i="1"/>
  <c r="L74" i="1"/>
  <c r="I74" i="1"/>
  <c r="L73" i="1"/>
  <c r="I73" i="1"/>
  <c r="L72" i="1"/>
  <c r="I72" i="1"/>
  <c r="L71" i="1"/>
  <c r="I71" i="1"/>
  <c r="L70" i="1"/>
  <c r="I70" i="1"/>
  <c r="L69" i="1"/>
  <c r="I69" i="1"/>
  <c r="L68" i="1"/>
  <c r="I68" i="1"/>
  <c r="L67" i="1"/>
  <c r="I67" i="1"/>
  <c r="L66" i="1"/>
  <c r="I66" i="1"/>
  <c r="L65" i="1"/>
  <c r="I65" i="1"/>
  <c r="L64" i="1"/>
  <c r="I64" i="1"/>
  <c r="L63" i="1"/>
  <c r="I63" i="1"/>
  <c r="L62" i="1"/>
  <c r="I62" i="1"/>
  <c r="L61" i="1"/>
  <c r="I61" i="1"/>
  <c r="L60" i="1"/>
  <c r="I60" i="1"/>
  <c r="L59" i="1"/>
  <c r="I59" i="1"/>
  <c r="L58" i="1"/>
  <c r="I58" i="1"/>
  <c r="L57" i="1"/>
  <c r="I57" i="1"/>
  <c r="L56" i="1"/>
  <c r="I56" i="1"/>
  <c r="L55" i="1"/>
  <c r="I55" i="1"/>
  <c r="L54" i="1"/>
  <c r="I54" i="1"/>
  <c r="L53" i="1"/>
  <c r="I53" i="1"/>
  <c r="L52" i="1"/>
  <c r="I52" i="1"/>
  <c r="L51" i="1"/>
  <c r="I51" i="1"/>
  <c r="L50" i="1"/>
  <c r="I50" i="1"/>
  <c r="L49" i="1"/>
  <c r="I49" i="1"/>
  <c r="L48" i="1"/>
  <c r="I48" i="1"/>
  <c r="L47" i="1"/>
  <c r="I47" i="1"/>
  <c r="L46" i="1"/>
  <c r="I46" i="1"/>
  <c r="L45" i="1"/>
  <c r="I45" i="1"/>
  <c r="L44" i="1"/>
  <c r="I44" i="1"/>
  <c r="L43" i="1"/>
  <c r="I43" i="1"/>
  <c r="L42" i="1"/>
  <c r="I42" i="1"/>
  <c r="L41" i="1"/>
  <c r="I41" i="1"/>
  <c r="L40" i="1"/>
  <c r="I40" i="1"/>
  <c r="L39" i="1"/>
  <c r="I39" i="1"/>
  <c r="L38" i="1"/>
  <c r="I38" i="1"/>
  <c r="L37" i="1"/>
  <c r="I37" i="1"/>
  <c r="L36" i="1"/>
  <c r="I36" i="1"/>
  <c r="L35" i="1"/>
  <c r="I35" i="1"/>
  <c r="L34" i="1"/>
  <c r="I34" i="1"/>
  <c r="L33" i="1"/>
  <c r="I33" i="1"/>
  <c r="L32" i="1"/>
  <c r="I32" i="1"/>
  <c r="L31" i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</calcChain>
</file>

<file path=xl/sharedStrings.xml><?xml version="1.0" encoding="utf-8"?>
<sst xmlns="http://schemas.openxmlformats.org/spreadsheetml/2006/main" count="644" uniqueCount="464">
  <si>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</si>
  <si>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</si>
  <si>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</si>
  <si>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</si>
  <si>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</si>
  <si>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</si>
  <si>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</si>
  <si>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</si>
  <si>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</si>
  <si>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</si>
  <si>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</si>
  <si>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</si>
  <si>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</si>
  <si>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</si>
  <si>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US000012</t>
  </si>
  <si>
    <t>Zak</t>
  </si>
  <si>
    <t>Mauriceson</t>
  </si>
  <si>
    <t>Health Services Service Leader</t>
  </si>
  <si>
    <t>New York</t>
  </si>
  <si>
    <t>zmauriceson@alpheiusge.com</t>
  </si>
  <si>
    <t>1 718 387 5223</t>
  </si>
  <si>
    <t>FR000011</t>
  </si>
  <si>
    <t>Xanthea</t>
  </si>
  <si>
    <t>Maurice</t>
  </si>
  <si>
    <t>Careers and Education Service Leader</t>
  </si>
  <si>
    <t>Paris</t>
  </si>
  <si>
    <t>xmaurice@alpheiusge.fr</t>
  </si>
  <si>
    <t>33 1 35 66 02 66</t>
  </si>
  <si>
    <t>NZ0000018</t>
  </si>
  <si>
    <t>Whetu</t>
  </si>
  <si>
    <t>Ramabundi</t>
  </si>
  <si>
    <t>Tools Product Leader</t>
  </si>
  <si>
    <t>Auckland</t>
  </si>
  <si>
    <t>wramabundi@alpheiusge.com.nz</t>
  </si>
  <si>
    <t>64 9 344 0218</t>
  </si>
  <si>
    <t>NZ0000005</t>
  </si>
  <si>
    <t>Vivian</t>
  </si>
  <si>
    <t>Smith</t>
  </si>
  <si>
    <t>Enterprise Opportunities Leader</t>
  </si>
  <si>
    <t>vsmith@alpheiusge.com.nz</t>
  </si>
  <si>
    <t>64 9 344 0205</t>
  </si>
  <si>
    <t>US000017</t>
  </si>
  <si>
    <t>Moody</t>
  </si>
  <si>
    <t>Life Style Product Leader</t>
  </si>
  <si>
    <t>vmoody@alpheiusge.com</t>
  </si>
  <si>
    <t>1 718 387 5228</t>
  </si>
  <si>
    <t>FR000015</t>
  </si>
  <si>
    <t>Montepatre</t>
  </si>
  <si>
    <t>Computer Products Product Leader</t>
  </si>
  <si>
    <t>vmontepatre@alpheiusge.fr</t>
  </si>
  <si>
    <t>33 1 35 66 02 70</t>
  </si>
  <si>
    <t>US000014</t>
  </si>
  <si>
    <t>Vernon</t>
  </si>
  <si>
    <t>Lewis</t>
  </si>
  <si>
    <t>Electronics Product Leader</t>
  </si>
  <si>
    <t>vlewis@alpheiusge.com</t>
  </si>
  <si>
    <t>1 718 387 5225</t>
  </si>
  <si>
    <t>AU000012</t>
  </si>
  <si>
    <t>Vivienne</t>
  </si>
  <si>
    <t>Clark</t>
  </si>
  <si>
    <t>Melbourne</t>
  </si>
  <si>
    <t>vclark@alpheiusge.com.au</t>
  </si>
  <si>
    <t>61 3 9844 0013</t>
  </si>
  <si>
    <t>AU000014</t>
  </si>
  <si>
    <t>Victor</t>
  </si>
  <si>
    <t>Brown</t>
  </si>
  <si>
    <t>vbrown@alpheiusge.com.au</t>
  </si>
  <si>
    <t>61 3 9844 0015</t>
  </si>
  <si>
    <t>FR000010</t>
  </si>
  <si>
    <t>Brounson</t>
  </si>
  <si>
    <t>Building Services Service Leader</t>
  </si>
  <si>
    <t>vbrounson@alpheiusge.fr</t>
  </si>
  <si>
    <t>33 1 35 66 02 65</t>
  </si>
  <si>
    <t>NZ0000009</t>
  </si>
  <si>
    <t>Tara</t>
  </si>
  <si>
    <t>Kinelly</t>
  </si>
  <si>
    <t>Legal Service Leader</t>
  </si>
  <si>
    <t>tkinelly@alpheiusge.com.nz</t>
  </si>
  <si>
    <t>64 9 344 0209</t>
  </si>
  <si>
    <t>IR0000013</t>
  </si>
  <si>
    <t>Connoly</t>
  </si>
  <si>
    <t>Communications Product Leader</t>
  </si>
  <si>
    <t>Dublin</t>
  </si>
  <si>
    <t>tconnoly@alpheiusge.ie</t>
  </si>
  <si>
    <t>353 1 873 6570</t>
  </si>
  <si>
    <t>IR0000002</t>
  </si>
  <si>
    <t>Suzanne</t>
  </si>
  <si>
    <t>O'Dowd</t>
  </si>
  <si>
    <t>Effective People Leader</t>
  </si>
  <si>
    <t>sodowd@alpheiusge.ie</t>
  </si>
  <si>
    <t>353 1 873 6559</t>
  </si>
  <si>
    <t>FR000007</t>
  </si>
  <si>
    <t>Susi</t>
  </si>
  <si>
    <t>Lacombe</t>
  </si>
  <si>
    <t>Insurance Service Leader</t>
  </si>
  <si>
    <t>slacombe@alpheiusge.fr</t>
  </si>
  <si>
    <t>33 1 35 66 02 62</t>
  </si>
  <si>
    <t>AU000015</t>
  </si>
  <si>
    <t>Sandra</t>
  </si>
  <si>
    <t>Kendall</t>
  </si>
  <si>
    <t>skendall@alpheiusge.com.au</t>
  </si>
  <si>
    <t>61 3 9844 0016</t>
  </si>
  <si>
    <t>IR0000016</t>
  </si>
  <si>
    <t>Siobhan</t>
  </si>
  <si>
    <t>Kelliher</t>
  </si>
  <si>
    <t>Vehicles Product Leader</t>
  </si>
  <si>
    <t>skelliher@alpheiusge.ie</t>
  </si>
  <si>
    <t>353 1 873 6573</t>
  </si>
  <si>
    <t>NZ0000015</t>
  </si>
  <si>
    <t>Samuel</t>
  </si>
  <si>
    <t>Jenkins</t>
  </si>
  <si>
    <t>sjenkins@alpheiusge.com.nz</t>
  </si>
  <si>
    <t>64 9 344 0215</t>
  </si>
  <si>
    <t>NZ0000001</t>
  </si>
  <si>
    <t>Peter</t>
  </si>
  <si>
    <t>Reynolds</t>
  </si>
  <si>
    <t>Enterprise Leader</t>
  </si>
  <si>
    <t>preynolds@alpheiusge.com.nz</t>
  </si>
  <si>
    <t>64 9 344 0219</t>
  </si>
  <si>
    <t>IR0000005</t>
  </si>
  <si>
    <t>Morrow</t>
  </si>
  <si>
    <t>pmorrow@alpheiusge.ie</t>
  </si>
  <si>
    <t>353 1 873 6562</t>
  </si>
  <si>
    <t>FR000004</t>
  </si>
  <si>
    <t>Pierre</t>
  </si>
  <si>
    <t>Kras</t>
  </si>
  <si>
    <t>Forward Thinking Leader</t>
  </si>
  <si>
    <t>pkras@alpheiusge.fr</t>
  </si>
  <si>
    <t>33 1 35 66 02 59</t>
  </si>
  <si>
    <t>AU000011</t>
  </si>
  <si>
    <t>Petra</t>
  </si>
  <si>
    <t>Henricks</t>
  </si>
  <si>
    <t>phenricks@alpheiusge.com.au</t>
  </si>
  <si>
    <t>61 3 9844 0012</t>
  </si>
  <si>
    <t>IR0000010</t>
  </si>
  <si>
    <t>Paddy</t>
  </si>
  <si>
    <t>Deegan</t>
  </si>
  <si>
    <t>pdeegan@alpheiusge.ie</t>
  </si>
  <si>
    <t>353 1 873 6567</t>
  </si>
  <si>
    <t>AU000004</t>
  </si>
  <si>
    <t>Dawson</t>
  </si>
  <si>
    <t>pdawson@alpheiusge.com.au</t>
  </si>
  <si>
    <t>61 3 9844 0005</t>
  </si>
  <si>
    <t>IR0000001</t>
  </si>
  <si>
    <t>Paula</t>
  </si>
  <si>
    <t>Cleary</t>
  </si>
  <si>
    <t>pcleary@alpheiusge.ie</t>
  </si>
  <si>
    <t>353 1 873 6558</t>
  </si>
  <si>
    <t>AU000010</t>
  </si>
  <si>
    <t>Neville</t>
  </si>
  <si>
    <t>nsmith@alpheiusge.com.au</t>
  </si>
  <si>
    <t>61 3 9844 0011</t>
  </si>
  <si>
    <t>NZ0000010</t>
  </si>
  <si>
    <t>Nora</t>
  </si>
  <si>
    <t>Mita</t>
  </si>
  <si>
    <t>nmita@alpheiusge.com.nz</t>
  </si>
  <si>
    <t>64 9 344 0210</t>
  </si>
  <si>
    <t>NZ0000004</t>
  </si>
  <si>
    <t>Norris</t>
  </si>
  <si>
    <t>Maunga</t>
  </si>
  <si>
    <t>nmaunga@alpheiusge.com.nz</t>
  </si>
  <si>
    <t>64 9 344 0204</t>
  </si>
  <si>
    <t>IR0000017</t>
  </si>
  <si>
    <t>Caissie</t>
  </si>
  <si>
    <t>ncaissie@alpeiusge.ie</t>
  </si>
  <si>
    <t>353 1 873 6574</t>
  </si>
  <si>
    <t>FR000009</t>
  </si>
  <si>
    <t>Nerida</t>
  </si>
  <si>
    <t>Arameus</t>
  </si>
  <si>
    <t>narameus@alpheiusge.fr</t>
  </si>
  <si>
    <t>33 1 35 66 02 64</t>
  </si>
  <si>
    <t>AU000016</t>
  </si>
  <si>
    <t>Nellie</t>
  </si>
  <si>
    <t>Adams</t>
  </si>
  <si>
    <t>nadams@alpheiusge.com.au</t>
  </si>
  <si>
    <t>61 3 9844 0017</t>
  </si>
  <si>
    <t>US000002</t>
  </si>
  <si>
    <t>Marty</t>
  </si>
  <si>
    <t>Zimmstein</t>
  </si>
  <si>
    <t>mzimmstein@alpheiusge.com</t>
  </si>
  <si>
    <t>1 718 387 5212</t>
  </si>
  <si>
    <t>NZ0000014</t>
  </si>
  <si>
    <t>Marama</t>
  </si>
  <si>
    <t>Takarami</t>
  </si>
  <si>
    <t>mtakarami@alpheiusge.com.nz</t>
  </si>
  <si>
    <t>64 9 344 0214</t>
  </si>
  <si>
    <t>IR0000009</t>
  </si>
  <si>
    <t>Melissa</t>
  </si>
  <si>
    <t>Quinn</t>
  </si>
  <si>
    <t>mquinn@alpheiusge.ie</t>
  </si>
  <si>
    <t>353 1 873 6566</t>
  </si>
  <si>
    <t>US000010</t>
  </si>
  <si>
    <t>Marianne</t>
  </si>
  <si>
    <t>Morris</t>
  </si>
  <si>
    <t>mmorris@alpheiusge.com</t>
  </si>
  <si>
    <t>1 718 387 5221</t>
  </si>
  <si>
    <t>AU000005</t>
  </si>
  <si>
    <t>Mark</t>
  </si>
  <si>
    <t>Jones</t>
  </si>
  <si>
    <t>mjones@alpheiusge.com.au</t>
  </si>
  <si>
    <t>61 3 9844 0006</t>
  </si>
  <si>
    <t>AU000006</t>
  </si>
  <si>
    <t>Maureen</t>
  </si>
  <si>
    <t>Grayson</t>
  </si>
  <si>
    <t>Communications Service Leader</t>
  </si>
  <si>
    <t>mgrayson@alpheiusge.com.au</t>
  </si>
  <si>
    <t>61 3 9844 0007</t>
  </si>
  <si>
    <t>IR0000007</t>
  </si>
  <si>
    <t>Doyle</t>
  </si>
  <si>
    <t>mdoyle@alpheiusge.ie</t>
  </si>
  <si>
    <t>353 1 873 6564</t>
  </si>
  <si>
    <t>US000008</t>
  </si>
  <si>
    <t>Mary-Lou</t>
  </si>
  <si>
    <t>Banking and Finance Service Leader</t>
  </si>
  <si>
    <t>mdawson@alpheiusge.com</t>
  </si>
  <si>
    <t>1 718 387 5219</t>
  </si>
  <si>
    <t>NZ0000002</t>
  </si>
  <si>
    <t>Mary</t>
  </si>
  <si>
    <t>Campbell</t>
  </si>
  <si>
    <t>mcampbell@alpheiusge.com.nz</t>
  </si>
  <si>
    <t>64 9 344 0202</t>
  </si>
  <si>
    <t>IR0000015</t>
  </si>
  <si>
    <t>Michelle</t>
  </si>
  <si>
    <t>Cahalan</t>
  </si>
  <si>
    <t>mcahalan@alpheiusge.ie</t>
  </si>
  <si>
    <t>353 1 873 6572</t>
  </si>
  <si>
    <t>AU000018</t>
  </si>
  <si>
    <t>Lance</t>
  </si>
  <si>
    <t>Williams</t>
  </si>
  <si>
    <t>lwilliams@alpheiusge.com.au</t>
  </si>
  <si>
    <t>61 3 9844 0019</t>
  </si>
  <si>
    <t>FR000018</t>
  </si>
  <si>
    <t>Levon</t>
  </si>
  <si>
    <t>Horace</t>
  </si>
  <si>
    <t>lhorace@alpheiusge.fr</t>
  </si>
  <si>
    <t>33 1 35 66 02 73</t>
  </si>
  <si>
    <t>NZ0000011</t>
  </si>
  <si>
    <t>Kris</t>
  </si>
  <si>
    <t>Tamahori</t>
  </si>
  <si>
    <t>ktamahori@alpheiusge.com.nz</t>
  </si>
  <si>
    <t>64 9 344 0211</t>
  </si>
  <si>
    <t>NZ0000007</t>
  </si>
  <si>
    <t>Kate</t>
  </si>
  <si>
    <t>Rualowy</t>
  </si>
  <si>
    <t>krualowy@alpheiusge.com.nz</t>
  </si>
  <si>
    <t>64 9 344 0207</t>
  </si>
  <si>
    <t>NZ0000012</t>
  </si>
  <si>
    <t>Kelly</t>
  </si>
  <si>
    <t>kjones@alpheiusge.com.nz</t>
  </si>
  <si>
    <t>64 9 344 0212</t>
  </si>
  <si>
    <t>IR0000011</t>
  </si>
  <si>
    <t>Kira</t>
  </si>
  <si>
    <t>Convery</t>
  </si>
  <si>
    <t>kconvery@alpheiusge.ie</t>
  </si>
  <si>
    <t>353 1 873 6568</t>
  </si>
  <si>
    <t>FR000008</t>
  </si>
  <si>
    <t>Katerina</t>
  </si>
  <si>
    <t>Castalova</t>
  </si>
  <si>
    <t>kcastalova@alpheiusge.fr</t>
  </si>
  <si>
    <t>33 1 35 66 02 63</t>
  </si>
  <si>
    <t>FR000005</t>
  </si>
  <si>
    <t>Juliette</t>
  </si>
  <si>
    <t>Vasmeule</t>
  </si>
  <si>
    <t>jvasmeule@alpheiusge.fr</t>
  </si>
  <si>
    <t>33 1 35 66 02 60</t>
  </si>
  <si>
    <t>US000007</t>
  </si>
  <si>
    <t>Julius</t>
  </si>
  <si>
    <t>Maher</t>
  </si>
  <si>
    <t>jmaher@alpheiusge.com</t>
  </si>
  <si>
    <t>1 718 387 5218</t>
  </si>
  <si>
    <t>AU000001</t>
  </si>
  <si>
    <t>Julianne</t>
  </si>
  <si>
    <t>Kerr</t>
  </si>
  <si>
    <t>jkerr@alpheiusge.com.au</t>
  </si>
  <si>
    <t>61 3 9844 0002</t>
  </si>
  <si>
    <t>US000016</t>
  </si>
  <si>
    <t>Jack</t>
  </si>
  <si>
    <t>jjones@alpheiusge.com</t>
  </si>
  <si>
    <t>1 718 387 5227</t>
  </si>
  <si>
    <t>FR000017</t>
  </si>
  <si>
    <t>Julian</t>
  </si>
  <si>
    <t>Hoppe</t>
  </si>
  <si>
    <t>jhoppe@alpheiusge.fr</t>
  </si>
  <si>
    <t>33 1 35 66 02 72</t>
  </si>
  <si>
    <t>AU000013</t>
  </si>
  <si>
    <t>Jerry</t>
  </si>
  <si>
    <t>Hancock</t>
  </si>
  <si>
    <t>jhancock@alpheiusge.com.au</t>
  </si>
  <si>
    <t>61 3 9844 0014</t>
  </si>
  <si>
    <t>US000003</t>
  </si>
  <si>
    <t>Janet</t>
  </si>
  <si>
    <t>Grenfell</t>
  </si>
  <si>
    <t>Monies Leader</t>
  </si>
  <si>
    <t>jgrenfell@alpheiusge.com</t>
  </si>
  <si>
    <t>1 718 387 5213</t>
  </si>
  <si>
    <t>FR000003</t>
  </si>
  <si>
    <t>Jean</t>
  </si>
  <si>
    <t>Gerierre</t>
  </si>
  <si>
    <t>jgerierre@alpheiusge.fr</t>
  </si>
  <si>
    <t>33 1 35 66 02 58</t>
  </si>
  <si>
    <t>US000013</t>
  </si>
  <si>
    <t>Harry</t>
  </si>
  <si>
    <t>Lovice</t>
  </si>
  <si>
    <t>hlovice@alpheiusge.com</t>
  </si>
  <si>
    <t>1 718 387 5224</t>
  </si>
  <si>
    <t>FR000001</t>
  </si>
  <si>
    <t>Henriette</t>
  </si>
  <si>
    <t>hlacombe@alpheiusge.fr</t>
  </si>
  <si>
    <t>33 1 35 66 02 56</t>
  </si>
  <si>
    <t>NZ0000003</t>
  </si>
  <si>
    <t>Helen</t>
  </si>
  <si>
    <t>Kai</t>
  </si>
  <si>
    <t>hkai@alpheiusge.com.nz</t>
  </si>
  <si>
    <t>64 9 344 0203</t>
  </si>
  <si>
    <t>AU000002</t>
  </si>
  <si>
    <t>hjones@alpheiusge.com.au</t>
  </si>
  <si>
    <t>61 3 9844 0003</t>
  </si>
  <si>
    <t>FR000013</t>
  </si>
  <si>
    <t>Hugo</t>
  </si>
  <si>
    <t>Castille</t>
  </si>
  <si>
    <t>hcastille@alpheiusge.fr</t>
  </si>
  <si>
    <t>33 1 35 66 02 68</t>
  </si>
  <si>
    <t>NZ0000016</t>
  </si>
  <si>
    <t>Hine</t>
  </si>
  <si>
    <t>Boramori</t>
  </si>
  <si>
    <t>hboramori@alpheiusge.com.nz</t>
  </si>
  <si>
    <t>64 9 344 0216</t>
  </si>
  <si>
    <t>AU000009</t>
  </si>
  <si>
    <t>George</t>
  </si>
  <si>
    <t>Samuelson</t>
  </si>
  <si>
    <t>gsamuelson@alpheiusge.com.au</t>
  </si>
  <si>
    <t>61 3 9844 0010</t>
  </si>
  <si>
    <t>NZ0000006</t>
  </si>
  <si>
    <t>Grace</t>
  </si>
  <si>
    <t>Goodson</t>
  </si>
  <si>
    <t>ggoodson@alpheiusge.com.nz</t>
  </si>
  <si>
    <t>64 9 344 0206</t>
  </si>
  <si>
    <t>FR000006</t>
  </si>
  <si>
    <t>Gaston</t>
  </si>
  <si>
    <t>DeLaMare</t>
  </si>
  <si>
    <t>gdelamare@alpheiusge.fr</t>
  </si>
  <si>
    <t>33 1 35 66 02 61</t>
  </si>
  <si>
    <t>IR0000003</t>
  </si>
  <si>
    <t>Eileen</t>
  </si>
  <si>
    <t>Roddy</t>
  </si>
  <si>
    <t>eroddy@alpheiusge.ie</t>
  </si>
  <si>
    <t>353 1 873 6560</t>
  </si>
  <si>
    <t>US000018</t>
  </si>
  <si>
    <t>Errol</t>
  </si>
  <si>
    <t>Mortimer</t>
  </si>
  <si>
    <t>emoritmer@alpheius.com</t>
  </si>
  <si>
    <t>1 718 387 5229</t>
  </si>
  <si>
    <t>IR0000008</t>
  </si>
  <si>
    <t>Eireann</t>
  </si>
  <si>
    <t>McCafferty</t>
  </si>
  <si>
    <t>emccafferty@alpheiusge.ie</t>
  </si>
  <si>
    <t>353 1 873 6565</t>
  </si>
  <si>
    <t>US000001</t>
  </si>
  <si>
    <t>Ellis</t>
  </si>
  <si>
    <t>ejones@alpheiusge.com</t>
  </si>
  <si>
    <t>1 718 387 5211</t>
  </si>
  <si>
    <t>US000005</t>
  </si>
  <si>
    <t>David</t>
  </si>
  <si>
    <t>dwilliams@alpheiusge.com</t>
  </si>
  <si>
    <t>1 718 387 5215</t>
  </si>
  <si>
    <t>IR0000012</t>
  </si>
  <si>
    <t>Desmond</t>
  </si>
  <si>
    <t>Hayes</t>
  </si>
  <si>
    <t>dhayes@alpheiusge.ie</t>
  </si>
  <si>
    <t>353 1 873 6569</t>
  </si>
  <si>
    <t>IR0000014</t>
  </si>
  <si>
    <t>Darren</t>
  </si>
  <si>
    <t>Grant</t>
  </si>
  <si>
    <t>dgrant@alpheiusge.ie</t>
  </si>
  <si>
    <t>353 1 873 6571</t>
  </si>
  <si>
    <t>US000011</t>
  </si>
  <si>
    <t>Crystal</t>
  </si>
  <si>
    <t>Waters</t>
  </si>
  <si>
    <t>cwaters@alpheiusge.com</t>
  </si>
  <si>
    <t>1 718 387 5222</t>
  </si>
  <si>
    <t>FR000016</t>
  </si>
  <si>
    <t>Candice</t>
  </si>
  <si>
    <t>Stremanelle</t>
  </si>
  <si>
    <t>cstremanelle@alpheiusge.fr</t>
  </si>
  <si>
    <t>33 1 35 66 02 71</t>
  </si>
  <si>
    <t>US000015</t>
  </si>
  <si>
    <t>Chantelle</t>
  </si>
  <si>
    <t>csmith@alpheiusge.com</t>
  </si>
  <si>
    <t>1 718 387 5226</t>
  </si>
  <si>
    <t>FR000012</t>
  </si>
  <si>
    <t>Renuasse</t>
  </si>
  <si>
    <t>crenausse@alpheiusge.fr</t>
  </si>
  <si>
    <t>33 1 35 66 02 67</t>
  </si>
  <si>
    <t>FR000002</t>
  </si>
  <si>
    <t>Poiret</t>
  </si>
  <si>
    <t>cpoiret@alpheiusge.fr</t>
  </si>
  <si>
    <t>33 1 35 66 02 57</t>
  </si>
  <si>
    <t>AU000017</t>
  </si>
  <si>
    <t>Charles</t>
  </si>
  <si>
    <t>cmorris@alpheiusge.com.au</t>
  </si>
  <si>
    <t>61 3 9844 0018</t>
  </si>
  <si>
    <t>IR0000004</t>
  </si>
  <si>
    <t>Conor</t>
  </si>
  <si>
    <t>Healy</t>
  </si>
  <si>
    <t>chealy@alpheiusge.ie</t>
  </si>
  <si>
    <t>353 1 873 6561</t>
  </si>
  <si>
    <t>FR000014</t>
  </si>
  <si>
    <t>Christian</t>
  </si>
  <si>
    <t>Gadelle</t>
  </si>
  <si>
    <t>cgadelle@alpheiusge.fr</t>
  </si>
  <si>
    <t>33 1 35 66 02 69</t>
  </si>
  <si>
    <t>NZ0000017</t>
  </si>
  <si>
    <t>Bob</t>
  </si>
  <si>
    <t>bsmith@alpheiusge.com.nz</t>
  </si>
  <si>
    <t>64 9 344 0217</t>
  </si>
  <si>
    <t>NZ0000008</t>
  </si>
  <si>
    <t>Brian</t>
  </si>
  <si>
    <t>Houson</t>
  </si>
  <si>
    <t>bhouson@alpheiusge.com.nz</t>
  </si>
  <si>
    <t>64 9 344 0208</t>
  </si>
  <si>
    <t>US000006</t>
  </si>
  <si>
    <t>Brenda</t>
  </si>
  <si>
    <t>Hollstein</t>
  </si>
  <si>
    <t>bhollstein@alpheiusge.com</t>
  </si>
  <si>
    <t>1 718 387 5217</t>
  </si>
  <si>
    <t>IR0000006</t>
  </si>
  <si>
    <t>Anthony</t>
  </si>
  <si>
    <t>O'Brien</t>
  </si>
  <si>
    <t>aobrien@alpheiusge.ie</t>
  </si>
  <si>
    <t>353 1 873 6563</t>
  </si>
  <si>
    <t>AU000007</t>
  </si>
  <si>
    <t>Augustine</t>
  </si>
  <si>
    <t>Millson</t>
  </si>
  <si>
    <t>amillson@alpheiusge.com.au</t>
  </si>
  <si>
    <t>61 3 9844 0008</t>
  </si>
  <si>
    <t>NZ0000013</t>
  </si>
  <si>
    <t>Arthur</t>
  </si>
  <si>
    <t>Maohori</t>
  </si>
  <si>
    <t>amaohori@alpheiusge.com.nz</t>
  </si>
  <si>
    <t>64 9 344 0213</t>
  </si>
  <si>
    <t>IR0000018</t>
  </si>
  <si>
    <t>Alana</t>
  </si>
  <si>
    <t>Keane</t>
  </si>
  <si>
    <t>akeane@alpheiusge.ie</t>
  </si>
  <si>
    <t>353 1 873 6575</t>
  </si>
  <si>
    <t>AU000003</t>
  </si>
  <si>
    <t>Angel</t>
  </si>
  <si>
    <t>Harrington</t>
  </si>
  <si>
    <t>aharrignton@alpheiusge.com.au</t>
  </si>
  <si>
    <t>61 3 9844 0004</t>
  </si>
  <si>
    <t>US000004</t>
  </si>
  <si>
    <t>August</t>
  </si>
  <si>
    <t>acharles@alpheiusge.com</t>
  </si>
  <si>
    <t>1 718 387 5214</t>
  </si>
  <si>
    <t>AU000008</t>
  </si>
  <si>
    <t>Amanda</t>
  </si>
  <si>
    <t>Bennet</t>
  </si>
  <si>
    <t>abennet@alpheiusge.com.au</t>
  </si>
  <si>
    <t>61 3 9844 0009</t>
  </si>
  <si>
    <t>US000009</t>
  </si>
  <si>
    <t>Alfred</t>
  </si>
  <si>
    <t>Beadel</t>
  </si>
  <si>
    <t>abeadel@alpheiusge.com</t>
  </si>
  <si>
    <t>1 718 387 5220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</si>
</sst>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/>
    <xf numFmtId="0" fontId="0" fillId="0" borderId="0" xfId="0" applyFont="1" applyAlignment="1">
      <alignment horizontal="left"/>
    </xf>
    <xf numFmtId="0" fontId="5" fillId="0" borderId="0" xfId="1" applyFont="1" applyAlignment="1" applyProtection="1"/>
    <xf numFmtId="14" fontId="0" fillId="0" borderId="0" xfId="0" applyNumberFormat="1" applyFont="1"/>
    <xf numFmtId="164" fontId="0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D17" sqref="D17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40.5" customHeight="1" x14ac:dyDescent="0.25">
      <c r="B1" s="1"/>
      <c r="C1" s="2" t="s">
        <v>0</v>
      </c>
      <c r="D1" s="1"/>
      <c r="E1" s="1"/>
      <c r="F1" s="1"/>
      <c r="G1" s="1"/>
      <c r="H1" s="1"/>
      <c r="I1" s="1"/>
      <c r="J1" s="1"/>
      <c r="K1" s="1"/>
      <c r="L1" s="1"/>
    </row>
    <row r="2" spans="1:12" ht="30" customHeight="1" x14ac:dyDescent="0.25">
      <c r="B2" s="1"/>
      <c r="C2" s="3" t="s">
        <v>1</v>
      </c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</row>
    <row r="5" spans="1:12" x14ac:dyDescent="0.25">
      <c r="A5" s="1" t="s">
        <v>14</v>
      </c>
      <c r="B5" s="1" t="s">
        <v>15</v>
      </c>
      <c r="C5" s="1" t="s">
        <v>16</v>
      </c>
      <c r="D5" s="5" t="s">
        <v>17</v>
      </c>
      <c r="E5" s="1" t="s">
        <v>18</v>
      </c>
      <c r="F5" s="6" t="s">
        <v>19</v>
      </c>
      <c r="G5" s="1" t="s">
        <v>20</v>
      </c>
      <c r="H5" s="7">
        <v>21630</v>
      </c>
      <c r="I5" s="8">
        <f t="shared" ref="I5:I68" ca="1" si="0">(TODAY()-H5)/365.25</f>
        <v>54.844626967830251</v>
      </c>
      <c r="J5" s="1">
        <v>6</v>
      </c>
      <c r="K5" s="7">
        <v>36535</v>
      </c>
      <c r="L5" s="8">
        <f t="shared" ref="L5:L68" ca="1" si="1">(TODAY()-K5)/365.25</f>
        <v>14.036960985626283</v>
      </c>
    </row>
    <row r="6" spans="1:12" x14ac:dyDescent="0.25">
      <c r="A6" s="1" t="s">
        <v>21</v>
      </c>
      <c r="B6" s="1" t="s">
        <v>22</v>
      </c>
      <c r="C6" s="1" t="s">
        <v>23</v>
      </c>
      <c r="D6" s="5" t="s">
        <v>24</v>
      </c>
      <c r="E6" s="1" t="s">
        <v>25</v>
      </c>
      <c r="F6" s="6" t="s">
        <v>26</v>
      </c>
      <c r="G6" s="1" t="s">
        <v>27</v>
      </c>
      <c r="H6" s="7">
        <v>21707</v>
      </c>
      <c r="I6" s="8">
        <f t="shared" ca="1" si="0"/>
        <v>54.633812457221083</v>
      </c>
      <c r="J6" s="1">
        <v>6</v>
      </c>
      <c r="K6" s="7">
        <v>36640</v>
      </c>
      <c r="L6" s="8">
        <f t="shared" ca="1" si="1"/>
        <v>13.749486652977414</v>
      </c>
    </row>
    <row r="7" spans="1:12" x14ac:dyDescent="0.25">
      <c r="A7" s="1" t="s">
        <v>28</v>
      </c>
      <c r="B7" s="1" t="s">
        <v>29</v>
      </c>
      <c r="C7" s="1" t="s">
        <v>30</v>
      </c>
      <c r="D7" s="5" t="s">
        <v>31</v>
      </c>
      <c r="E7" s="1" t="s">
        <v>32</v>
      </c>
      <c r="F7" s="6" t="s">
        <v>33</v>
      </c>
      <c r="G7" s="1" t="s">
        <v>34</v>
      </c>
      <c r="H7" s="7">
        <v>26519</v>
      </c>
      <c r="I7" s="8">
        <f t="shared" ca="1" si="0"/>
        <v>41.459274469541413</v>
      </c>
      <c r="J7" s="1">
        <v>5</v>
      </c>
      <c r="K7" s="7">
        <v>36668</v>
      </c>
      <c r="L7" s="8">
        <f t="shared" ca="1" si="1"/>
        <v>13.672826830937714</v>
      </c>
    </row>
    <row r="8" spans="1:12" x14ac:dyDescent="0.25">
      <c r="A8" s="1" t="s">
        <v>35</v>
      </c>
      <c r="B8" s="1" t="s">
        <v>36</v>
      </c>
      <c r="C8" s="1" t="s">
        <v>37</v>
      </c>
      <c r="D8" s="1" t="s">
        <v>38</v>
      </c>
      <c r="E8" s="1" t="s">
        <v>32</v>
      </c>
      <c r="F8" s="6" t="s">
        <v>39</v>
      </c>
      <c r="G8" s="1" t="s">
        <v>40</v>
      </c>
      <c r="H8" s="7">
        <v>21675</v>
      </c>
      <c r="I8" s="8">
        <f t="shared" ca="1" si="0"/>
        <v>54.721423682409309</v>
      </c>
      <c r="J8" s="1">
        <v>4</v>
      </c>
      <c r="K8" s="7">
        <v>36633</v>
      </c>
      <c r="L8" s="8">
        <f t="shared" ca="1" si="1"/>
        <v>13.768651608487337</v>
      </c>
    </row>
    <row r="9" spans="1:12" x14ac:dyDescent="0.25">
      <c r="A9" s="1" t="s">
        <v>41</v>
      </c>
      <c r="B9" s="1" t="s">
        <v>36</v>
      </c>
      <c r="C9" s="1" t="s">
        <v>42</v>
      </c>
      <c r="D9" s="5" t="s">
        <v>43</v>
      </c>
      <c r="E9" s="1" t="s">
        <v>18</v>
      </c>
      <c r="F9" s="6" t="s">
        <v>44</v>
      </c>
      <c r="G9" s="1" t="s">
        <v>45</v>
      </c>
      <c r="H9" s="7">
        <v>24644</v>
      </c>
      <c r="I9" s="8">
        <f t="shared" ca="1" si="0"/>
        <v>46.592744695414098</v>
      </c>
      <c r="J9" s="1">
        <v>5</v>
      </c>
      <c r="K9" s="7">
        <v>36535</v>
      </c>
      <c r="L9" s="8">
        <f t="shared" ca="1" si="1"/>
        <v>14.036960985626283</v>
      </c>
    </row>
    <row r="10" spans="1:12" x14ac:dyDescent="0.25">
      <c r="A10" s="1" t="s">
        <v>46</v>
      </c>
      <c r="B10" s="1" t="s">
        <v>36</v>
      </c>
      <c r="C10" s="1" t="s">
        <v>47</v>
      </c>
      <c r="D10" s="5" t="s">
        <v>48</v>
      </c>
      <c r="E10" s="1" t="s">
        <v>25</v>
      </c>
      <c r="F10" s="6" t="s">
        <v>49</v>
      </c>
      <c r="G10" s="1" t="s">
        <v>50</v>
      </c>
      <c r="H10" s="7">
        <v>22822</v>
      </c>
      <c r="I10" s="8">
        <f t="shared" ca="1" si="0"/>
        <v>51.581108829568791</v>
      </c>
      <c r="J10" s="1">
        <v>5</v>
      </c>
      <c r="K10" s="7">
        <v>36640</v>
      </c>
      <c r="L10" s="8">
        <f t="shared" ca="1" si="1"/>
        <v>13.749486652977414</v>
      </c>
    </row>
    <row r="11" spans="1:12" x14ac:dyDescent="0.25">
      <c r="A11" s="1" t="s">
        <v>51</v>
      </c>
      <c r="B11" s="1" t="s">
        <v>52</v>
      </c>
      <c r="C11" s="1" t="s">
        <v>53</v>
      </c>
      <c r="D11" s="5" t="s">
        <v>54</v>
      </c>
      <c r="E11" s="1" t="s">
        <v>18</v>
      </c>
      <c r="F11" s="6" t="s">
        <v>55</v>
      </c>
      <c r="G11" s="1" t="s">
        <v>56</v>
      </c>
      <c r="H11" s="7">
        <v>24273</v>
      </c>
      <c r="I11" s="8">
        <f t="shared" ca="1" si="0"/>
        <v>47.60848733744011</v>
      </c>
      <c r="J11" s="1">
        <v>5</v>
      </c>
      <c r="K11" s="7">
        <v>36535</v>
      </c>
      <c r="L11" s="8">
        <f t="shared" ca="1" si="1"/>
        <v>14.036960985626283</v>
      </c>
    </row>
    <row r="12" spans="1:12" x14ac:dyDescent="0.25">
      <c r="A12" s="1" t="s">
        <v>57</v>
      </c>
      <c r="B12" s="1" t="s">
        <v>58</v>
      </c>
      <c r="C12" s="1" t="s">
        <v>59</v>
      </c>
      <c r="D12" s="5" t="s">
        <v>17</v>
      </c>
      <c r="E12" s="1" t="s">
        <v>60</v>
      </c>
      <c r="F12" s="6" t="s">
        <v>61</v>
      </c>
      <c r="G12" s="1" t="s">
        <v>62</v>
      </c>
      <c r="H12" s="7">
        <v>23149</v>
      </c>
      <c r="I12" s="8">
        <f t="shared" ca="1" si="0"/>
        <v>50.685831622176593</v>
      </c>
      <c r="J12" s="1">
        <v>6</v>
      </c>
      <c r="K12" s="7">
        <v>36409</v>
      </c>
      <c r="L12" s="8">
        <f t="shared" ca="1" si="1"/>
        <v>14.381930184804927</v>
      </c>
    </row>
    <row r="13" spans="1:12" x14ac:dyDescent="0.25">
      <c r="A13" s="1" t="s">
        <v>63</v>
      </c>
      <c r="B13" s="1" t="s">
        <v>64</v>
      </c>
      <c r="C13" s="1" t="s">
        <v>65</v>
      </c>
      <c r="D13" s="5" t="s">
        <v>54</v>
      </c>
      <c r="E13" s="1" t="s">
        <v>60</v>
      </c>
      <c r="F13" s="6" t="s">
        <v>66</v>
      </c>
      <c r="G13" s="1" t="s">
        <v>67</v>
      </c>
      <c r="H13" s="7">
        <v>28593</v>
      </c>
      <c r="I13" s="8">
        <f t="shared" ca="1" si="0"/>
        <v>35.780971937029435</v>
      </c>
      <c r="J13" s="1">
        <v>5</v>
      </c>
      <c r="K13" s="7">
        <v>36409</v>
      </c>
      <c r="L13" s="8">
        <f t="shared" ca="1" si="1"/>
        <v>14.381930184804927</v>
      </c>
    </row>
    <row r="14" spans="1:12" x14ac:dyDescent="0.25">
      <c r="A14" s="1" t="s">
        <v>68</v>
      </c>
      <c r="B14" s="1" t="s">
        <v>64</v>
      </c>
      <c r="C14" s="1" t="s">
        <v>69</v>
      </c>
      <c r="D14" s="5" t="s">
        <v>70</v>
      </c>
      <c r="E14" s="1" t="s">
        <v>25</v>
      </c>
      <c r="F14" s="6" t="s">
        <v>71</v>
      </c>
      <c r="G14" s="1" t="s">
        <v>72</v>
      </c>
      <c r="H14" s="7">
        <v>23961</v>
      </c>
      <c r="I14" s="8">
        <f t="shared" ca="1" si="0"/>
        <v>48.462696783025322</v>
      </c>
      <c r="J14" s="1">
        <v>6</v>
      </c>
      <c r="K14" s="7">
        <v>36640</v>
      </c>
      <c r="L14" s="8">
        <f t="shared" ca="1" si="1"/>
        <v>13.749486652977414</v>
      </c>
    </row>
    <row r="15" spans="1:12" x14ac:dyDescent="0.25">
      <c r="A15" s="1" t="s">
        <v>73</v>
      </c>
      <c r="B15" s="1" t="s">
        <v>74</v>
      </c>
      <c r="C15" s="1" t="s">
        <v>75</v>
      </c>
      <c r="D15" s="5" t="s">
        <v>76</v>
      </c>
      <c r="E15" s="1" t="s">
        <v>32</v>
      </c>
      <c r="F15" s="6" t="s">
        <v>77</v>
      </c>
      <c r="G15" s="1" t="s">
        <v>78</v>
      </c>
      <c r="H15" s="7">
        <v>22166</v>
      </c>
      <c r="I15" s="8">
        <f t="shared" ca="1" si="0"/>
        <v>53.377138945927449</v>
      </c>
      <c r="J15" s="1">
        <v>6</v>
      </c>
      <c r="K15" s="7">
        <v>36668</v>
      </c>
      <c r="L15" s="8">
        <f t="shared" ca="1" si="1"/>
        <v>13.672826830937714</v>
      </c>
    </row>
    <row r="16" spans="1:12" x14ac:dyDescent="0.25">
      <c r="A16" s="1" t="s">
        <v>79</v>
      </c>
      <c r="B16" s="1" t="s">
        <v>74</v>
      </c>
      <c r="C16" s="1" t="s">
        <v>80</v>
      </c>
      <c r="D16" s="5" t="s">
        <v>81</v>
      </c>
      <c r="E16" s="1" t="s">
        <v>82</v>
      </c>
      <c r="F16" s="6" t="s">
        <v>83</v>
      </c>
      <c r="G16" s="1" t="s">
        <v>84</v>
      </c>
      <c r="H16" s="7">
        <v>19788</v>
      </c>
      <c r="I16" s="8">
        <f t="shared" ca="1" si="0"/>
        <v>59.887748117727583</v>
      </c>
      <c r="J16" s="1">
        <v>5</v>
      </c>
      <c r="K16" s="7">
        <v>36381</v>
      </c>
      <c r="L16" s="8">
        <f t="shared" ca="1" si="1"/>
        <v>14.458590006844627</v>
      </c>
    </row>
    <row r="17" spans="1:12" x14ac:dyDescent="0.25">
      <c r="A17" s="1" t="s">
        <v>85</v>
      </c>
      <c r="B17" s="1" t="s">
        <v>86</v>
      </c>
      <c r="C17" s="1" t="s">
        <v>87</v>
      </c>
      <c r="D17" s="1" t="s">
        <v>88</v>
      </c>
      <c r="E17" s="1" t="s">
        <v>82</v>
      </c>
      <c r="F17" s="6" t="s">
        <v>89</v>
      </c>
      <c r="G17" s="1" t="s">
        <v>90</v>
      </c>
      <c r="H17" s="7">
        <v>28561</v>
      </c>
      <c r="I17" s="8">
        <f t="shared" ca="1" si="0"/>
        <v>35.868583162217661</v>
      </c>
      <c r="J17" s="1">
        <v>4</v>
      </c>
      <c r="K17" s="7">
        <v>36353</v>
      </c>
      <c r="L17" s="8">
        <f t="shared" ca="1" si="1"/>
        <v>14.535249828884325</v>
      </c>
    </row>
    <row r="18" spans="1:12" x14ac:dyDescent="0.25">
      <c r="A18" s="1" t="s">
        <v>91</v>
      </c>
      <c r="B18" s="1" t="s">
        <v>92</v>
      </c>
      <c r="C18" s="1" t="s">
        <v>93</v>
      </c>
      <c r="D18" s="5" t="s">
        <v>94</v>
      </c>
      <c r="E18" s="1" t="s">
        <v>25</v>
      </c>
      <c r="F18" s="6" t="s">
        <v>95</v>
      </c>
      <c r="G18" s="1" t="s">
        <v>96</v>
      </c>
      <c r="H18" s="7">
        <v>28626</v>
      </c>
      <c r="I18" s="8">
        <f t="shared" ca="1" si="0"/>
        <v>35.690622861054074</v>
      </c>
      <c r="J18" s="1">
        <v>6</v>
      </c>
      <c r="K18" s="7">
        <v>36640</v>
      </c>
      <c r="L18" s="8">
        <f t="shared" ca="1" si="1"/>
        <v>13.749486652977414</v>
      </c>
    </row>
    <row r="19" spans="1:12" x14ac:dyDescent="0.25">
      <c r="A19" s="1" t="s">
        <v>97</v>
      </c>
      <c r="B19" s="1" t="s">
        <v>98</v>
      </c>
      <c r="C19" s="1" t="s">
        <v>99</v>
      </c>
      <c r="D19" s="5" t="s">
        <v>48</v>
      </c>
      <c r="E19" s="1" t="s">
        <v>60</v>
      </c>
      <c r="F19" s="6" t="s">
        <v>100</v>
      </c>
      <c r="G19" s="1" t="s">
        <v>101</v>
      </c>
      <c r="H19" s="7">
        <v>24613</v>
      </c>
      <c r="I19" s="8">
        <f t="shared" ca="1" si="0"/>
        <v>46.677618069815196</v>
      </c>
      <c r="J19" s="1">
        <v>5</v>
      </c>
      <c r="K19" s="7">
        <v>36409</v>
      </c>
      <c r="L19" s="8">
        <f t="shared" ca="1" si="1"/>
        <v>14.381930184804927</v>
      </c>
    </row>
    <row r="20" spans="1:12" x14ac:dyDescent="0.25">
      <c r="A20" s="1" t="s">
        <v>102</v>
      </c>
      <c r="B20" s="1" t="s">
        <v>103</v>
      </c>
      <c r="C20" s="1" t="s">
        <v>104</v>
      </c>
      <c r="D20" s="5" t="s">
        <v>105</v>
      </c>
      <c r="E20" s="1" t="s">
        <v>82</v>
      </c>
      <c r="F20" s="6" t="s">
        <v>106</v>
      </c>
      <c r="G20" s="1" t="s">
        <v>107</v>
      </c>
      <c r="H20" s="7">
        <v>21768</v>
      </c>
      <c r="I20" s="8">
        <f t="shared" ca="1" si="0"/>
        <v>54.466803559206021</v>
      </c>
      <c r="J20" s="1">
        <v>5</v>
      </c>
      <c r="K20" s="7">
        <v>36381</v>
      </c>
      <c r="L20" s="8">
        <f t="shared" ca="1" si="1"/>
        <v>14.458590006844627</v>
      </c>
    </row>
    <row r="21" spans="1:12" x14ac:dyDescent="0.25">
      <c r="A21" s="1" t="s">
        <v>108</v>
      </c>
      <c r="B21" s="1" t="s">
        <v>109</v>
      </c>
      <c r="C21" s="1" t="s">
        <v>110</v>
      </c>
      <c r="D21" s="5" t="s">
        <v>48</v>
      </c>
      <c r="E21" s="1" t="s">
        <v>32</v>
      </c>
      <c r="F21" s="6" t="s">
        <v>111</v>
      </c>
      <c r="G21" s="1" t="s">
        <v>112</v>
      </c>
      <c r="H21" s="7">
        <v>27979</v>
      </c>
      <c r="I21" s="8">
        <f t="shared" ca="1" si="0"/>
        <v>37.46201232032854</v>
      </c>
      <c r="J21" s="1">
        <v>5</v>
      </c>
      <c r="K21" s="7">
        <v>36668</v>
      </c>
      <c r="L21" s="8">
        <f t="shared" ca="1" si="1"/>
        <v>13.672826830937714</v>
      </c>
    </row>
    <row r="22" spans="1:12" x14ac:dyDescent="0.25">
      <c r="A22" s="1" t="s">
        <v>113</v>
      </c>
      <c r="B22" s="1" t="s">
        <v>114</v>
      </c>
      <c r="C22" s="1" t="s">
        <v>115</v>
      </c>
      <c r="D22" s="1" t="s">
        <v>116</v>
      </c>
      <c r="E22" s="1" t="s">
        <v>32</v>
      </c>
      <c r="F22" s="6" t="s">
        <v>117</v>
      </c>
      <c r="G22" s="1" t="s">
        <v>118</v>
      </c>
      <c r="H22" s="7">
        <v>20812</v>
      </c>
      <c r="I22" s="8">
        <f t="shared" ca="1" si="0"/>
        <v>57.08418891170431</v>
      </c>
      <c r="J22" s="1">
        <v>2</v>
      </c>
      <c r="K22" s="7">
        <v>36619</v>
      </c>
      <c r="L22" s="8">
        <f t="shared" ca="1" si="1"/>
        <v>13.806981519507186</v>
      </c>
    </row>
    <row r="23" spans="1:12" x14ac:dyDescent="0.25">
      <c r="A23" s="1" t="s">
        <v>119</v>
      </c>
      <c r="B23" s="1" t="s">
        <v>114</v>
      </c>
      <c r="C23" s="1" t="s">
        <v>120</v>
      </c>
      <c r="D23" s="1" t="s">
        <v>38</v>
      </c>
      <c r="E23" s="1" t="s">
        <v>82</v>
      </c>
      <c r="F23" s="6" t="s">
        <v>121</v>
      </c>
      <c r="G23" s="1" t="s">
        <v>122</v>
      </c>
      <c r="H23" s="7">
        <v>24565</v>
      </c>
      <c r="I23" s="8">
        <f t="shared" ca="1" si="0"/>
        <v>46.809034907597535</v>
      </c>
      <c r="J23" s="1">
        <v>4</v>
      </c>
      <c r="K23" s="7">
        <v>36353</v>
      </c>
      <c r="L23" s="8">
        <f t="shared" ca="1" si="1"/>
        <v>14.535249828884325</v>
      </c>
    </row>
    <row r="24" spans="1:12" x14ac:dyDescent="0.25">
      <c r="A24" s="1" t="s">
        <v>123</v>
      </c>
      <c r="B24" s="1" t="s">
        <v>124</v>
      </c>
      <c r="C24" s="1" t="s">
        <v>125</v>
      </c>
      <c r="D24" s="1" t="s">
        <v>126</v>
      </c>
      <c r="E24" s="1" t="s">
        <v>25</v>
      </c>
      <c r="F24" s="6" t="s">
        <v>127</v>
      </c>
      <c r="G24" s="1" t="s">
        <v>128</v>
      </c>
      <c r="H24" s="7">
        <v>19975</v>
      </c>
      <c r="I24" s="8">
        <f t="shared" ca="1" si="0"/>
        <v>59.375770020533878</v>
      </c>
      <c r="J24" s="1">
        <v>4</v>
      </c>
      <c r="K24" s="7">
        <v>36626</v>
      </c>
      <c r="L24" s="8">
        <f t="shared" ca="1" si="1"/>
        <v>13.787816563997263</v>
      </c>
    </row>
    <row r="25" spans="1:12" x14ac:dyDescent="0.25">
      <c r="A25" s="1" t="s">
        <v>129</v>
      </c>
      <c r="B25" s="1" t="s">
        <v>130</v>
      </c>
      <c r="C25" s="1" t="s">
        <v>131</v>
      </c>
      <c r="D25" s="5" t="s">
        <v>24</v>
      </c>
      <c r="E25" s="1" t="s">
        <v>60</v>
      </c>
      <c r="F25" s="6" t="s">
        <v>132</v>
      </c>
      <c r="G25" s="1" t="s">
        <v>133</v>
      </c>
      <c r="H25" s="7">
        <v>28685</v>
      </c>
      <c r="I25" s="8">
        <f t="shared" ca="1" si="0"/>
        <v>35.529089664613281</v>
      </c>
      <c r="J25" s="1">
        <v>6</v>
      </c>
      <c r="K25" s="7">
        <v>36409</v>
      </c>
      <c r="L25" s="8">
        <f t="shared" ca="1" si="1"/>
        <v>14.381930184804927</v>
      </c>
    </row>
    <row r="26" spans="1:12" x14ac:dyDescent="0.25">
      <c r="A26" s="1" t="s">
        <v>134</v>
      </c>
      <c r="B26" s="1" t="s">
        <v>135</v>
      </c>
      <c r="C26" s="1" t="s">
        <v>136</v>
      </c>
      <c r="D26" s="5" t="s">
        <v>70</v>
      </c>
      <c r="E26" s="1" t="s">
        <v>82</v>
      </c>
      <c r="F26" s="6" t="s">
        <v>137</v>
      </c>
      <c r="G26" s="1" t="s">
        <v>138</v>
      </c>
      <c r="H26" s="7">
        <v>27065</v>
      </c>
      <c r="I26" s="8">
        <f t="shared" ca="1" si="0"/>
        <v>39.964407939767284</v>
      </c>
      <c r="J26" s="1">
        <v>6</v>
      </c>
      <c r="K26" s="7">
        <v>36381</v>
      </c>
      <c r="L26" s="8">
        <f t="shared" ca="1" si="1"/>
        <v>14.458590006844627</v>
      </c>
    </row>
    <row r="27" spans="1:12" x14ac:dyDescent="0.25">
      <c r="A27" s="1" t="s">
        <v>139</v>
      </c>
      <c r="B27" s="1" t="s">
        <v>114</v>
      </c>
      <c r="C27" s="1" t="s">
        <v>140</v>
      </c>
      <c r="D27" s="1" t="s">
        <v>126</v>
      </c>
      <c r="E27" s="1" t="s">
        <v>60</v>
      </c>
      <c r="F27" s="6" t="s">
        <v>141</v>
      </c>
      <c r="G27" s="1" t="s">
        <v>142</v>
      </c>
      <c r="H27" s="7">
        <v>27735</v>
      </c>
      <c r="I27" s="8">
        <f t="shared" ca="1" si="0"/>
        <v>38.130047912388775</v>
      </c>
      <c r="J27" s="1">
        <v>4</v>
      </c>
      <c r="K27" s="7">
        <v>36360</v>
      </c>
      <c r="L27" s="8">
        <f t="shared" ca="1" si="1"/>
        <v>14.516084873374401</v>
      </c>
    </row>
    <row r="28" spans="1:12" x14ac:dyDescent="0.25">
      <c r="A28" s="1" t="s">
        <v>143</v>
      </c>
      <c r="B28" s="1" t="s">
        <v>144</v>
      </c>
      <c r="C28" s="1" t="s">
        <v>145</v>
      </c>
      <c r="D28" s="1" t="s">
        <v>116</v>
      </c>
      <c r="E28" s="1" t="s">
        <v>82</v>
      </c>
      <c r="F28" s="6" t="s">
        <v>146</v>
      </c>
      <c r="G28" s="1" t="s">
        <v>147</v>
      </c>
      <c r="H28" s="7">
        <v>25153</v>
      </c>
      <c r="I28" s="8">
        <f t="shared" ca="1" si="0"/>
        <v>45.199178644763862</v>
      </c>
      <c r="J28" s="1">
        <v>2</v>
      </c>
      <c r="K28" s="7">
        <v>36325</v>
      </c>
      <c r="L28" s="8">
        <f t="shared" ca="1" si="1"/>
        <v>14.611909650924025</v>
      </c>
    </row>
    <row r="29" spans="1:12" x14ac:dyDescent="0.25">
      <c r="A29" s="1" t="s">
        <v>148</v>
      </c>
      <c r="B29" s="1" t="s">
        <v>149</v>
      </c>
      <c r="C29" s="1" t="s">
        <v>37</v>
      </c>
      <c r="D29" s="5" t="s">
        <v>70</v>
      </c>
      <c r="E29" s="1" t="s">
        <v>60</v>
      </c>
      <c r="F29" s="6" t="s">
        <v>150</v>
      </c>
      <c r="G29" s="1" t="s">
        <v>151</v>
      </c>
      <c r="H29" s="7">
        <v>24718</v>
      </c>
      <c r="I29" s="8">
        <f t="shared" ca="1" si="0"/>
        <v>46.390143737166326</v>
      </c>
      <c r="J29" s="1">
        <v>6</v>
      </c>
      <c r="K29" s="7">
        <v>36409</v>
      </c>
      <c r="L29" s="8">
        <f t="shared" ca="1" si="1"/>
        <v>14.381930184804927</v>
      </c>
    </row>
    <row r="30" spans="1:12" x14ac:dyDescent="0.25">
      <c r="A30" s="1" t="s">
        <v>152</v>
      </c>
      <c r="B30" s="1" t="s">
        <v>153</v>
      </c>
      <c r="C30" s="1" t="s">
        <v>154</v>
      </c>
      <c r="D30" s="5" t="s">
        <v>70</v>
      </c>
      <c r="E30" s="1" t="s">
        <v>32</v>
      </c>
      <c r="F30" s="6" t="s">
        <v>155</v>
      </c>
      <c r="G30" s="1" t="s">
        <v>156</v>
      </c>
      <c r="H30" s="7">
        <v>25053</v>
      </c>
      <c r="I30" s="8">
        <f t="shared" ca="1" si="0"/>
        <v>45.472963723477072</v>
      </c>
      <c r="J30" s="1">
        <v>6</v>
      </c>
      <c r="K30" s="7">
        <v>36668</v>
      </c>
      <c r="L30" s="8">
        <f t="shared" ca="1" si="1"/>
        <v>13.672826830937714</v>
      </c>
    </row>
    <row r="31" spans="1:12" x14ac:dyDescent="0.25">
      <c r="A31" s="1" t="s">
        <v>157</v>
      </c>
      <c r="B31" s="1" t="s">
        <v>158</v>
      </c>
      <c r="C31" s="1" t="s">
        <v>159</v>
      </c>
      <c r="D31" s="1" t="s">
        <v>126</v>
      </c>
      <c r="E31" s="1" t="s">
        <v>32</v>
      </c>
      <c r="F31" s="6" t="s">
        <v>160</v>
      </c>
      <c r="G31" s="1" t="s">
        <v>161</v>
      </c>
      <c r="H31" s="7">
        <v>26636</v>
      </c>
      <c r="I31" s="8">
        <f t="shared" ca="1" si="0"/>
        <v>41.138945927446954</v>
      </c>
      <c r="J31" s="1">
        <v>4</v>
      </c>
      <c r="K31" s="7">
        <v>36633</v>
      </c>
      <c r="L31" s="8">
        <f t="shared" ca="1" si="1"/>
        <v>13.768651608487337</v>
      </c>
    </row>
    <row r="32" spans="1:12" x14ac:dyDescent="0.25">
      <c r="A32" s="1" t="s">
        <v>162</v>
      </c>
      <c r="B32" s="1" t="s">
        <v>153</v>
      </c>
      <c r="C32" s="1" t="s">
        <v>163</v>
      </c>
      <c r="D32" s="5" t="s">
        <v>43</v>
      </c>
      <c r="E32" s="1" t="s">
        <v>82</v>
      </c>
      <c r="F32" s="6" t="s">
        <v>164</v>
      </c>
      <c r="G32" s="1" t="s">
        <v>165</v>
      </c>
      <c r="H32" s="7">
        <v>20795</v>
      </c>
      <c r="I32" s="8">
        <f t="shared" ca="1" si="0"/>
        <v>57.130732375085557</v>
      </c>
      <c r="J32" s="1">
        <v>5</v>
      </c>
      <c r="K32" s="7">
        <v>36381</v>
      </c>
      <c r="L32" s="8">
        <f t="shared" ca="1" si="1"/>
        <v>14.458590006844627</v>
      </c>
    </row>
    <row r="33" spans="1:12" x14ac:dyDescent="0.25">
      <c r="A33" s="1" t="s">
        <v>166</v>
      </c>
      <c r="B33" s="1" t="s">
        <v>167</v>
      </c>
      <c r="C33" s="1" t="s">
        <v>168</v>
      </c>
      <c r="D33" s="5" t="s">
        <v>76</v>
      </c>
      <c r="E33" s="1" t="s">
        <v>25</v>
      </c>
      <c r="F33" s="6" t="s">
        <v>169</v>
      </c>
      <c r="G33" s="1" t="s">
        <v>170</v>
      </c>
      <c r="H33" s="7">
        <v>27884</v>
      </c>
      <c r="I33" s="8">
        <f t="shared" ca="1" si="0"/>
        <v>37.722108145106091</v>
      </c>
      <c r="J33" s="1">
        <v>6</v>
      </c>
      <c r="K33" s="7">
        <v>36640</v>
      </c>
      <c r="L33" s="8">
        <f t="shared" ca="1" si="1"/>
        <v>13.749486652977414</v>
      </c>
    </row>
    <row r="34" spans="1:12" x14ac:dyDescent="0.25">
      <c r="A34" s="1" t="s">
        <v>171</v>
      </c>
      <c r="B34" s="1" t="s">
        <v>172</v>
      </c>
      <c r="C34" s="1" t="s">
        <v>173</v>
      </c>
      <c r="D34" s="5" t="s">
        <v>105</v>
      </c>
      <c r="E34" s="1" t="s">
        <v>60</v>
      </c>
      <c r="F34" s="6" t="s">
        <v>174</v>
      </c>
      <c r="G34" s="1" t="s">
        <v>175</v>
      </c>
      <c r="H34" s="7">
        <v>27906</v>
      </c>
      <c r="I34" s="8">
        <f t="shared" ca="1" si="0"/>
        <v>37.661875427789184</v>
      </c>
      <c r="J34" s="1">
        <v>5</v>
      </c>
      <c r="K34" s="7">
        <v>36409</v>
      </c>
      <c r="L34" s="8">
        <f t="shared" ca="1" si="1"/>
        <v>14.381930184804927</v>
      </c>
    </row>
    <row r="35" spans="1:12" x14ac:dyDescent="0.25">
      <c r="A35" s="1" t="s">
        <v>176</v>
      </c>
      <c r="B35" s="1" t="s">
        <v>177</v>
      </c>
      <c r="C35" s="1" t="s">
        <v>178</v>
      </c>
      <c r="D35" s="1" t="s">
        <v>88</v>
      </c>
      <c r="E35" s="1" t="s">
        <v>18</v>
      </c>
      <c r="F35" s="6" t="s">
        <v>179</v>
      </c>
      <c r="G35" s="1" t="s">
        <v>180</v>
      </c>
      <c r="H35" s="7">
        <v>24615</v>
      </c>
      <c r="I35" s="8">
        <f t="shared" ca="1" si="0"/>
        <v>46.672142368240934</v>
      </c>
      <c r="J35" s="1">
        <v>4</v>
      </c>
      <c r="K35" s="7">
        <v>36493</v>
      </c>
      <c r="L35" s="8">
        <f t="shared" ca="1" si="1"/>
        <v>14.151950718685832</v>
      </c>
    </row>
    <row r="36" spans="1:12" x14ac:dyDescent="0.25">
      <c r="A36" s="1" t="s">
        <v>181</v>
      </c>
      <c r="B36" s="1" t="s">
        <v>182</v>
      </c>
      <c r="C36" s="1" t="s">
        <v>183</v>
      </c>
      <c r="D36" s="5" t="s">
        <v>54</v>
      </c>
      <c r="E36" s="1" t="s">
        <v>32</v>
      </c>
      <c r="F36" s="6" t="s">
        <v>184</v>
      </c>
      <c r="G36" s="1" t="s">
        <v>185</v>
      </c>
      <c r="H36" s="7">
        <v>29208</v>
      </c>
      <c r="I36" s="8">
        <f t="shared" ca="1" si="0"/>
        <v>34.097193702943187</v>
      </c>
      <c r="J36" s="1">
        <v>5</v>
      </c>
      <c r="K36" s="7">
        <v>36668</v>
      </c>
      <c r="L36" s="8">
        <f t="shared" ca="1" si="1"/>
        <v>13.672826830937714</v>
      </c>
    </row>
    <row r="37" spans="1:12" x14ac:dyDescent="0.25">
      <c r="A37" s="1" t="s">
        <v>186</v>
      </c>
      <c r="B37" s="1" t="s">
        <v>187</v>
      </c>
      <c r="C37" s="1" t="s">
        <v>188</v>
      </c>
      <c r="D37" s="5" t="s">
        <v>76</v>
      </c>
      <c r="E37" s="1" t="s">
        <v>82</v>
      </c>
      <c r="F37" s="6" t="s">
        <v>189</v>
      </c>
      <c r="G37" s="1" t="s">
        <v>190</v>
      </c>
      <c r="H37" s="7">
        <v>27886</v>
      </c>
      <c r="I37" s="8">
        <f t="shared" ca="1" si="0"/>
        <v>37.716632443531829</v>
      </c>
      <c r="J37" s="1">
        <v>6</v>
      </c>
      <c r="K37" s="7">
        <v>36381</v>
      </c>
      <c r="L37" s="8">
        <f t="shared" ca="1" si="1"/>
        <v>14.458590006844627</v>
      </c>
    </row>
    <row r="38" spans="1:12" x14ac:dyDescent="0.25">
      <c r="A38" s="1" t="s">
        <v>191</v>
      </c>
      <c r="B38" s="1" t="s">
        <v>192</v>
      </c>
      <c r="C38" s="1" t="s">
        <v>193</v>
      </c>
      <c r="D38" s="5" t="s">
        <v>70</v>
      </c>
      <c r="E38" s="1" t="s">
        <v>18</v>
      </c>
      <c r="F38" s="6" t="s">
        <v>194</v>
      </c>
      <c r="G38" s="1" t="s">
        <v>195</v>
      </c>
      <c r="H38" s="7">
        <v>21756</v>
      </c>
      <c r="I38" s="8">
        <f t="shared" ca="1" si="0"/>
        <v>54.499657768651609</v>
      </c>
      <c r="J38" s="1">
        <v>6</v>
      </c>
      <c r="K38" s="7">
        <v>36535</v>
      </c>
      <c r="L38" s="8">
        <f t="shared" ca="1" si="1"/>
        <v>14.036960985626283</v>
      </c>
    </row>
    <row r="39" spans="1:12" x14ac:dyDescent="0.25">
      <c r="A39" s="1" t="s">
        <v>196</v>
      </c>
      <c r="B39" s="1" t="s">
        <v>197</v>
      </c>
      <c r="C39" s="1" t="s">
        <v>198</v>
      </c>
      <c r="D39" s="1" t="s">
        <v>38</v>
      </c>
      <c r="E39" s="1" t="s">
        <v>60</v>
      </c>
      <c r="F39" s="6" t="s">
        <v>199</v>
      </c>
      <c r="G39" s="1" t="s">
        <v>200</v>
      </c>
      <c r="H39" s="7">
        <v>27507</v>
      </c>
      <c r="I39" s="8">
        <f t="shared" ca="1" si="0"/>
        <v>38.75427789185489</v>
      </c>
      <c r="J39" s="1">
        <v>4</v>
      </c>
      <c r="K39" s="7">
        <v>36360</v>
      </c>
      <c r="L39" s="8">
        <f t="shared" ca="1" si="1"/>
        <v>14.516084873374401</v>
      </c>
    </row>
    <row r="40" spans="1:12" x14ac:dyDescent="0.25">
      <c r="A40" s="1" t="s">
        <v>201</v>
      </c>
      <c r="B40" s="1" t="s">
        <v>202</v>
      </c>
      <c r="C40" s="1" t="s">
        <v>203</v>
      </c>
      <c r="D40" s="5" t="s">
        <v>204</v>
      </c>
      <c r="E40" s="1" t="s">
        <v>60</v>
      </c>
      <c r="F40" s="6" t="s">
        <v>205</v>
      </c>
      <c r="G40" s="1" t="s">
        <v>206</v>
      </c>
      <c r="H40" s="7">
        <v>24605</v>
      </c>
      <c r="I40" s="8">
        <f t="shared" ca="1" si="0"/>
        <v>46.699520876112253</v>
      </c>
      <c r="J40" s="1">
        <v>6</v>
      </c>
      <c r="K40" s="7">
        <v>36409</v>
      </c>
      <c r="L40" s="8">
        <f t="shared" ca="1" si="1"/>
        <v>14.381930184804927</v>
      </c>
    </row>
    <row r="41" spans="1:12" x14ac:dyDescent="0.25">
      <c r="A41" s="1" t="s">
        <v>207</v>
      </c>
      <c r="B41" s="1" t="s">
        <v>177</v>
      </c>
      <c r="C41" s="1" t="s">
        <v>208</v>
      </c>
      <c r="D41" s="5" t="s">
        <v>94</v>
      </c>
      <c r="E41" s="1" t="s">
        <v>82</v>
      </c>
      <c r="F41" s="6" t="s">
        <v>209</v>
      </c>
      <c r="G41" s="1" t="s">
        <v>210</v>
      </c>
      <c r="H41" s="7">
        <v>19791</v>
      </c>
      <c r="I41" s="8">
        <f t="shared" ca="1" si="0"/>
        <v>59.879534565366185</v>
      </c>
      <c r="J41" s="1">
        <v>6</v>
      </c>
      <c r="K41" s="7">
        <v>36381</v>
      </c>
      <c r="L41" s="8">
        <f t="shared" ca="1" si="1"/>
        <v>14.458590006844627</v>
      </c>
    </row>
    <row r="42" spans="1:12" x14ac:dyDescent="0.25">
      <c r="A42" s="1" t="s">
        <v>211</v>
      </c>
      <c r="B42" s="1" t="s">
        <v>212</v>
      </c>
      <c r="C42" s="1" t="s">
        <v>140</v>
      </c>
      <c r="D42" s="5" t="s">
        <v>213</v>
      </c>
      <c r="E42" s="1" t="s">
        <v>18</v>
      </c>
      <c r="F42" s="6" t="s">
        <v>214</v>
      </c>
      <c r="G42" s="1" t="s">
        <v>215</v>
      </c>
      <c r="H42" s="7">
        <v>21387</v>
      </c>
      <c r="I42" s="8">
        <f t="shared" ca="1" si="0"/>
        <v>55.509924709103352</v>
      </c>
      <c r="J42" s="1">
        <v>6</v>
      </c>
      <c r="K42" s="7">
        <v>36535</v>
      </c>
      <c r="L42" s="8">
        <f t="shared" ca="1" si="1"/>
        <v>14.036960985626283</v>
      </c>
    </row>
    <row r="43" spans="1:12" x14ac:dyDescent="0.25">
      <c r="A43" s="1" t="s">
        <v>216</v>
      </c>
      <c r="B43" s="1" t="s">
        <v>217</v>
      </c>
      <c r="C43" s="1" t="s">
        <v>218</v>
      </c>
      <c r="D43" s="1" t="s">
        <v>88</v>
      </c>
      <c r="E43" s="1" t="s">
        <v>32</v>
      </c>
      <c r="F43" s="6" t="s">
        <v>219</v>
      </c>
      <c r="G43" s="1" t="s">
        <v>220</v>
      </c>
      <c r="H43" s="7">
        <v>24604</v>
      </c>
      <c r="I43" s="8">
        <f t="shared" ca="1" si="0"/>
        <v>46.702258726899387</v>
      </c>
      <c r="J43" s="1">
        <v>4</v>
      </c>
      <c r="K43" s="7">
        <v>36633</v>
      </c>
      <c r="L43" s="8">
        <f t="shared" ca="1" si="1"/>
        <v>13.768651608487337</v>
      </c>
    </row>
    <row r="44" spans="1:12" x14ac:dyDescent="0.25">
      <c r="A44" s="1" t="s">
        <v>221</v>
      </c>
      <c r="B44" s="1" t="s">
        <v>222</v>
      </c>
      <c r="C44" s="1" t="s">
        <v>223</v>
      </c>
      <c r="D44" s="5" t="s">
        <v>48</v>
      </c>
      <c r="E44" s="1" t="s">
        <v>82</v>
      </c>
      <c r="F44" s="6" t="s">
        <v>224</v>
      </c>
      <c r="G44" s="1" t="s">
        <v>225</v>
      </c>
      <c r="H44" s="7">
        <v>23808</v>
      </c>
      <c r="I44" s="8">
        <f t="shared" ca="1" si="0"/>
        <v>48.881587953456538</v>
      </c>
      <c r="J44" s="1">
        <v>5</v>
      </c>
      <c r="K44" s="7">
        <v>36381</v>
      </c>
      <c r="L44" s="8">
        <f t="shared" ca="1" si="1"/>
        <v>14.458590006844627</v>
      </c>
    </row>
    <row r="45" spans="1:12" x14ac:dyDescent="0.25">
      <c r="A45" s="1" t="s">
        <v>226</v>
      </c>
      <c r="B45" s="1" t="s">
        <v>227</v>
      </c>
      <c r="C45" s="1" t="s">
        <v>228</v>
      </c>
      <c r="D45" s="5" t="s">
        <v>31</v>
      </c>
      <c r="E45" s="1" t="s">
        <v>60</v>
      </c>
      <c r="F45" s="6" t="s">
        <v>229</v>
      </c>
      <c r="G45" s="1" t="s">
        <v>230</v>
      </c>
      <c r="H45" s="7">
        <v>28064</v>
      </c>
      <c r="I45" s="8">
        <f t="shared" ca="1" si="0"/>
        <v>37.229295003422315</v>
      </c>
      <c r="J45" s="1">
        <v>5</v>
      </c>
      <c r="K45" s="7">
        <v>36409</v>
      </c>
      <c r="L45" s="8">
        <f t="shared" ca="1" si="1"/>
        <v>14.381930184804927</v>
      </c>
    </row>
    <row r="46" spans="1:12" x14ac:dyDescent="0.25">
      <c r="A46" s="1" t="s">
        <v>231</v>
      </c>
      <c r="B46" s="1" t="s">
        <v>232</v>
      </c>
      <c r="C46" s="1" t="s">
        <v>233</v>
      </c>
      <c r="D46" s="5" t="s">
        <v>31</v>
      </c>
      <c r="E46" s="1" t="s">
        <v>25</v>
      </c>
      <c r="F46" s="6" t="s">
        <v>234</v>
      </c>
      <c r="G46" s="1" t="s">
        <v>235</v>
      </c>
      <c r="H46" s="7">
        <v>25195</v>
      </c>
      <c r="I46" s="8">
        <f t="shared" ca="1" si="0"/>
        <v>45.08418891170431</v>
      </c>
      <c r="J46" s="1">
        <v>5</v>
      </c>
      <c r="K46" s="7">
        <v>36640</v>
      </c>
      <c r="L46" s="8">
        <f t="shared" ca="1" si="1"/>
        <v>13.749486652977414</v>
      </c>
    </row>
    <row r="47" spans="1:12" x14ac:dyDescent="0.25">
      <c r="A47" s="1" t="s">
        <v>236</v>
      </c>
      <c r="B47" s="1" t="s">
        <v>237</v>
      </c>
      <c r="C47" s="1" t="s">
        <v>238</v>
      </c>
      <c r="D47" s="5" t="s">
        <v>24</v>
      </c>
      <c r="E47" s="1" t="s">
        <v>32</v>
      </c>
      <c r="F47" s="6" t="s">
        <v>239</v>
      </c>
      <c r="G47" s="1" t="s">
        <v>240</v>
      </c>
      <c r="H47" s="7">
        <v>24058</v>
      </c>
      <c r="I47" s="8">
        <f t="shared" ca="1" si="0"/>
        <v>48.197125256673509</v>
      </c>
      <c r="J47" s="1">
        <v>6</v>
      </c>
      <c r="K47" s="7">
        <v>36668</v>
      </c>
      <c r="L47" s="8">
        <f t="shared" ca="1" si="1"/>
        <v>13.672826830937714</v>
      </c>
    </row>
    <row r="48" spans="1:12" x14ac:dyDescent="0.25">
      <c r="A48" s="1" t="s">
        <v>241</v>
      </c>
      <c r="B48" s="1" t="s">
        <v>242</v>
      </c>
      <c r="C48" s="1" t="s">
        <v>243</v>
      </c>
      <c r="D48" s="5" t="s">
        <v>94</v>
      </c>
      <c r="E48" s="1" t="s">
        <v>32</v>
      </c>
      <c r="F48" s="6" t="s">
        <v>244</v>
      </c>
      <c r="G48" s="1" t="s">
        <v>245</v>
      </c>
      <c r="H48" s="7">
        <v>30138</v>
      </c>
      <c r="I48" s="8">
        <f t="shared" ca="1" si="0"/>
        <v>31.550992470910334</v>
      </c>
      <c r="J48" s="1">
        <v>6</v>
      </c>
      <c r="K48" s="7">
        <v>36668</v>
      </c>
      <c r="L48" s="8">
        <f t="shared" ca="1" si="1"/>
        <v>13.672826830937714</v>
      </c>
    </row>
    <row r="49" spans="1:12" x14ac:dyDescent="0.25">
      <c r="A49" s="1" t="s">
        <v>246</v>
      </c>
      <c r="B49" s="1" t="s">
        <v>247</v>
      </c>
      <c r="C49" s="1" t="s">
        <v>198</v>
      </c>
      <c r="D49" s="5" t="s">
        <v>17</v>
      </c>
      <c r="E49" s="1" t="s">
        <v>32</v>
      </c>
      <c r="F49" s="6" t="s">
        <v>248</v>
      </c>
      <c r="G49" s="1" t="s">
        <v>249</v>
      </c>
      <c r="H49" s="7">
        <v>28634</v>
      </c>
      <c r="I49" s="8">
        <f t="shared" ca="1" si="0"/>
        <v>35.668720054757017</v>
      </c>
      <c r="J49" s="1">
        <v>6</v>
      </c>
      <c r="K49" s="7">
        <v>36668</v>
      </c>
      <c r="L49" s="8">
        <f t="shared" ca="1" si="1"/>
        <v>13.672826830937714</v>
      </c>
    </row>
    <row r="50" spans="1:12" x14ac:dyDescent="0.25">
      <c r="A50" s="1" t="s">
        <v>250</v>
      </c>
      <c r="B50" s="1" t="s">
        <v>251</v>
      </c>
      <c r="C50" s="1" t="s">
        <v>252</v>
      </c>
      <c r="D50" s="5" t="s">
        <v>24</v>
      </c>
      <c r="E50" s="1" t="s">
        <v>82</v>
      </c>
      <c r="F50" s="6" t="s">
        <v>253</v>
      </c>
      <c r="G50" s="1" t="s">
        <v>254</v>
      </c>
      <c r="H50" s="7">
        <v>28551</v>
      </c>
      <c r="I50" s="8">
        <f t="shared" ca="1" si="0"/>
        <v>35.89596167008898</v>
      </c>
      <c r="J50" s="1">
        <v>6</v>
      </c>
      <c r="K50" s="7">
        <v>36381</v>
      </c>
      <c r="L50" s="8">
        <f t="shared" ca="1" si="1"/>
        <v>14.458590006844627</v>
      </c>
    </row>
    <row r="51" spans="1:12" x14ac:dyDescent="0.25">
      <c r="A51" s="1" t="s">
        <v>255</v>
      </c>
      <c r="B51" s="1" t="s">
        <v>256</v>
      </c>
      <c r="C51" s="1" t="s">
        <v>257</v>
      </c>
      <c r="D51" s="5" t="s">
        <v>213</v>
      </c>
      <c r="E51" s="1" t="s">
        <v>25</v>
      </c>
      <c r="F51" s="6" t="s">
        <v>258</v>
      </c>
      <c r="G51" s="1" t="s">
        <v>259</v>
      </c>
      <c r="H51" s="7">
        <v>29537</v>
      </c>
      <c r="I51" s="8">
        <f t="shared" ca="1" si="0"/>
        <v>33.196440793976727</v>
      </c>
      <c r="J51" s="1">
        <v>6</v>
      </c>
      <c r="K51" s="7">
        <v>36640</v>
      </c>
      <c r="L51" s="8">
        <f t="shared" ca="1" si="1"/>
        <v>13.749486652977414</v>
      </c>
    </row>
    <row r="52" spans="1:12" x14ac:dyDescent="0.25">
      <c r="A52" s="1" t="s">
        <v>260</v>
      </c>
      <c r="B52" s="1" t="s">
        <v>261</v>
      </c>
      <c r="C52" s="1" t="s">
        <v>262</v>
      </c>
      <c r="D52" s="1" t="s">
        <v>38</v>
      </c>
      <c r="E52" s="1" t="s">
        <v>25</v>
      </c>
      <c r="F52" s="6" t="s">
        <v>263</v>
      </c>
      <c r="G52" s="1" t="s">
        <v>264</v>
      </c>
      <c r="H52" s="7">
        <v>28100</v>
      </c>
      <c r="I52" s="8">
        <f t="shared" ca="1" si="0"/>
        <v>37.130732375085557</v>
      </c>
      <c r="J52" s="1">
        <v>4</v>
      </c>
      <c r="K52" s="7">
        <v>36626</v>
      </c>
      <c r="L52" s="8">
        <f t="shared" ca="1" si="1"/>
        <v>13.787816563997263</v>
      </c>
    </row>
    <row r="53" spans="1:12" x14ac:dyDescent="0.25">
      <c r="A53" s="1" t="s">
        <v>265</v>
      </c>
      <c r="B53" s="1" t="s">
        <v>266</v>
      </c>
      <c r="C53" s="1" t="s">
        <v>267</v>
      </c>
      <c r="D53" s="5" t="s">
        <v>94</v>
      </c>
      <c r="E53" s="1" t="s">
        <v>18</v>
      </c>
      <c r="F53" s="6" t="s">
        <v>268</v>
      </c>
      <c r="G53" s="1" t="s">
        <v>269</v>
      </c>
      <c r="H53" s="7">
        <v>21062</v>
      </c>
      <c r="I53" s="8">
        <f t="shared" ca="1" si="0"/>
        <v>56.399726214921287</v>
      </c>
      <c r="J53" s="1">
        <v>6</v>
      </c>
      <c r="K53" s="7">
        <v>36535</v>
      </c>
      <c r="L53" s="8">
        <f t="shared" ca="1" si="1"/>
        <v>14.036960985626283</v>
      </c>
    </row>
    <row r="54" spans="1:12" x14ac:dyDescent="0.25">
      <c r="A54" s="1" t="s">
        <v>270</v>
      </c>
      <c r="B54" s="1" t="s">
        <v>271</v>
      </c>
      <c r="C54" s="1" t="s">
        <v>272</v>
      </c>
      <c r="D54" s="1" t="s">
        <v>116</v>
      </c>
      <c r="E54" s="1" t="s">
        <v>60</v>
      </c>
      <c r="F54" s="6" t="s">
        <v>273</v>
      </c>
      <c r="G54" s="1" t="s">
        <v>274</v>
      </c>
      <c r="H54" s="7">
        <v>23716</v>
      </c>
      <c r="I54" s="8">
        <f t="shared" ca="1" si="0"/>
        <v>49.133470225872692</v>
      </c>
      <c r="J54" s="1">
        <v>2</v>
      </c>
      <c r="K54" s="7">
        <v>36339</v>
      </c>
      <c r="L54" s="8">
        <f t="shared" ca="1" si="1"/>
        <v>14.573579739904176</v>
      </c>
    </row>
    <row r="55" spans="1:12" x14ac:dyDescent="0.25">
      <c r="A55" s="1" t="s">
        <v>275</v>
      </c>
      <c r="B55" s="1" t="s">
        <v>276</v>
      </c>
      <c r="C55" s="1" t="s">
        <v>198</v>
      </c>
      <c r="D55" s="5" t="s">
        <v>105</v>
      </c>
      <c r="E55" s="1" t="s">
        <v>18</v>
      </c>
      <c r="F55" s="6" t="s">
        <v>277</v>
      </c>
      <c r="G55" s="1" t="s">
        <v>278</v>
      </c>
      <c r="H55" s="7">
        <v>22749</v>
      </c>
      <c r="I55" s="8">
        <f t="shared" ca="1" si="0"/>
        <v>51.780971937029435</v>
      </c>
      <c r="J55" s="1">
        <v>5</v>
      </c>
      <c r="K55" s="7">
        <v>36535</v>
      </c>
      <c r="L55" s="8">
        <f t="shared" ca="1" si="1"/>
        <v>14.036960985626283</v>
      </c>
    </row>
    <row r="56" spans="1:12" x14ac:dyDescent="0.25">
      <c r="A56" s="1" t="s">
        <v>279</v>
      </c>
      <c r="B56" s="1" t="s">
        <v>280</v>
      </c>
      <c r="C56" s="1" t="s">
        <v>281</v>
      </c>
      <c r="D56" s="5" t="s">
        <v>43</v>
      </c>
      <c r="E56" s="1" t="s">
        <v>25</v>
      </c>
      <c r="F56" s="6" t="s">
        <v>282</v>
      </c>
      <c r="G56" s="1" t="s">
        <v>283</v>
      </c>
      <c r="H56" s="7">
        <v>23806</v>
      </c>
      <c r="I56" s="8">
        <f t="shared" ca="1" si="0"/>
        <v>48.887063655030801</v>
      </c>
      <c r="J56" s="1">
        <v>5</v>
      </c>
      <c r="K56" s="7">
        <v>36640</v>
      </c>
      <c r="L56" s="8">
        <f t="shared" ca="1" si="1"/>
        <v>13.749486652977414</v>
      </c>
    </row>
    <row r="57" spans="1:12" x14ac:dyDescent="0.25">
      <c r="A57" s="1" t="s">
        <v>284</v>
      </c>
      <c r="B57" s="1" t="s">
        <v>285</v>
      </c>
      <c r="C57" s="1" t="s">
        <v>286</v>
      </c>
      <c r="D57" s="5" t="s">
        <v>81</v>
      </c>
      <c r="E57" s="1" t="s">
        <v>60</v>
      </c>
      <c r="F57" s="6" t="s">
        <v>287</v>
      </c>
      <c r="G57" s="1" t="s">
        <v>288</v>
      </c>
      <c r="H57" s="7">
        <v>20673</v>
      </c>
      <c r="I57" s="8">
        <f t="shared" ca="1" si="0"/>
        <v>57.464750171115675</v>
      </c>
      <c r="J57" s="1">
        <v>5</v>
      </c>
      <c r="K57" s="7">
        <v>36409</v>
      </c>
      <c r="L57" s="8">
        <f t="shared" ca="1" si="1"/>
        <v>14.381930184804927</v>
      </c>
    </row>
    <row r="58" spans="1:12" x14ac:dyDescent="0.25">
      <c r="A58" s="1" t="s">
        <v>289</v>
      </c>
      <c r="B58" s="1" t="s">
        <v>290</v>
      </c>
      <c r="C58" s="1" t="s">
        <v>291</v>
      </c>
      <c r="D58" s="1" t="s">
        <v>292</v>
      </c>
      <c r="E58" s="1" t="s">
        <v>18</v>
      </c>
      <c r="F58" s="6" t="s">
        <v>293</v>
      </c>
      <c r="G58" s="1" t="s">
        <v>294</v>
      </c>
      <c r="H58" s="7">
        <v>24651</v>
      </c>
      <c r="I58" s="8">
        <f t="shared" ca="1" si="0"/>
        <v>46.573579739904176</v>
      </c>
      <c r="J58" s="1">
        <v>3</v>
      </c>
      <c r="K58" s="7">
        <v>36493</v>
      </c>
      <c r="L58" s="8">
        <f t="shared" ca="1" si="1"/>
        <v>14.151950718685832</v>
      </c>
    </row>
    <row r="59" spans="1:12" x14ac:dyDescent="0.25">
      <c r="A59" s="1" t="s">
        <v>295</v>
      </c>
      <c r="B59" s="1" t="s">
        <v>296</v>
      </c>
      <c r="C59" s="1" t="s">
        <v>297</v>
      </c>
      <c r="D59" s="1" t="s">
        <v>292</v>
      </c>
      <c r="E59" s="1" t="s">
        <v>25</v>
      </c>
      <c r="F59" s="6" t="s">
        <v>298</v>
      </c>
      <c r="G59" s="1" t="s">
        <v>299</v>
      </c>
      <c r="H59" s="7">
        <v>23809</v>
      </c>
      <c r="I59" s="8">
        <f t="shared" ca="1" si="0"/>
        <v>48.878850102669404</v>
      </c>
      <c r="J59" s="1">
        <v>3</v>
      </c>
      <c r="K59" s="7">
        <v>36626</v>
      </c>
      <c r="L59" s="8">
        <f t="shared" ca="1" si="1"/>
        <v>13.787816563997263</v>
      </c>
    </row>
    <row r="60" spans="1:12" x14ac:dyDescent="0.25">
      <c r="A60" s="1" t="s">
        <v>300</v>
      </c>
      <c r="B60" s="1" t="s">
        <v>301</v>
      </c>
      <c r="C60" s="1" t="s">
        <v>302</v>
      </c>
      <c r="D60" s="5" t="s">
        <v>81</v>
      </c>
      <c r="E60" s="1" t="s">
        <v>18</v>
      </c>
      <c r="F60" s="6" t="s">
        <v>303</v>
      </c>
      <c r="G60" s="1" t="s">
        <v>304</v>
      </c>
      <c r="H60" s="7">
        <v>27915</v>
      </c>
      <c r="I60" s="8">
        <f t="shared" ca="1" si="0"/>
        <v>37.637234770705</v>
      </c>
      <c r="J60" s="1">
        <v>5</v>
      </c>
      <c r="K60" s="7">
        <v>36535</v>
      </c>
      <c r="L60" s="8">
        <f t="shared" ca="1" si="1"/>
        <v>14.036960985626283</v>
      </c>
    </row>
    <row r="61" spans="1:12" x14ac:dyDescent="0.25">
      <c r="A61" s="1" t="s">
        <v>305</v>
      </c>
      <c r="B61" s="1" t="s">
        <v>306</v>
      </c>
      <c r="C61" s="1" t="s">
        <v>93</v>
      </c>
      <c r="D61" s="1" t="s">
        <v>116</v>
      </c>
      <c r="E61" s="1" t="s">
        <v>25</v>
      </c>
      <c r="F61" s="6" t="s">
        <v>307</v>
      </c>
      <c r="G61" s="1" t="s">
        <v>308</v>
      </c>
      <c r="H61" s="7">
        <v>19759</v>
      </c>
      <c r="I61" s="8">
        <f t="shared" ca="1" si="0"/>
        <v>59.967145790554412</v>
      </c>
      <c r="J61" s="1">
        <v>2</v>
      </c>
      <c r="K61" s="7">
        <v>36584</v>
      </c>
      <c r="L61" s="8">
        <f t="shared" ca="1" si="1"/>
        <v>13.902806297056811</v>
      </c>
    </row>
    <row r="62" spans="1:12" x14ac:dyDescent="0.25">
      <c r="A62" s="1" t="s">
        <v>309</v>
      </c>
      <c r="B62" s="1" t="s">
        <v>310</v>
      </c>
      <c r="C62" s="1" t="s">
        <v>311</v>
      </c>
      <c r="D62" s="1" t="s">
        <v>292</v>
      </c>
      <c r="E62" s="1" t="s">
        <v>32</v>
      </c>
      <c r="F62" s="6" t="s">
        <v>312</v>
      </c>
      <c r="G62" s="1" t="s">
        <v>313</v>
      </c>
      <c r="H62" s="7">
        <v>25420</v>
      </c>
      <c r="I62" s="8">
        <f t="shared" ca="1" si="0"/>
        <v>44.468172484599592</v>
      </c>
      <c r="J62" s="1">
        <v>3</v>
      </c>
      <c r="K62" s="7">
        <v>36633</v>
      </c>
      <c r="L62" s="8">
        <f t="shared" ca="1" si="1"/>
        <v>13.768651608487337</v>
      </c>
    </row>
    <row r="63" spans="1:12" x14ac:dyDescent="0.25">
      <c r="A63" s="1" t="s">
        <v>314</v>
      </c>
      <c r="B63" s="1" t="s">
        <v>301</v>
      </c>
      <c r="C63" s="1" t="s">
        <v>198</v>
      </c>
      <c r="D63" s="1" t="s">
        <v>88</v>
      </c>
      <c r="E63" s="1" t="s">
        <v>60</v>
      </c>
      <c r="F63" s="6" t="s">
        <v>315</v>
      </c>
      <c r="G63" s="1" t="s">
        <v>316</v>
      </c>
      <c r="H63" s="7">
        <v>19942</v>
      </c>
      <c r="I63" s="8">
        <f t="shared" ca="1" si="0"/>
        <v>59.466119096509239</v>
      </c>
      <c r="J63" s="1">
        <v>4</v>
      </c>
      <c r="K63" s="7">
        <v>36360</v>
      </c>
      <c r="L63" s="8">
        <f t="shared" ca="1" si="1"/>
        <v>14.516084873374401</v>
      </c>
    </row>
    <row r="64" spans="1:12" x14ac:dyDescent="0.25">
      <c r="A64" s="1" t="s">
        <v>317</v>
      </c>
      <c r="B64" s="1" t="s">
        <v>318</v>
      </c>
      <c r="C64" s="1" t="s">
        <v>319</v>
      </c>
      <c r="D64" s="5" t="s">
        <v>81</v>
      </c>
      <c r="E64" s="1" t="s">
        <v>25</v>
      </c>
      <c r="F64" s="6" t="s">
        <v>320</v>
      </c>
      <c r="G64" s="1" t="s">
        <v>321</v>
      </c>
      <c r="H64" s="7">
        <v>24168</v>
      </c>
      <c r="I64" s="8">
        <f t="shared" ca="1" si="0"/>
        <v>47.89596167008898</v>
      </c>
      <c r="J64" s="1">
        <v>5</v>
      </c>
      <c r="K64" s="7">
        <v>36640</v>
      </c>
      <c r="L64" s="8">
        <f t="shared" ca="1" si="1"/>
        <v>13.749486652977414</v>
      </c>
    </row>
    <row r="65" spans="1:12" x14ac:dyDescent="0.25">
      <c r="A65" s="1" t="s">
        <v>322</v>
      </c>
      <c r="B65" s="1" t="s">
        <v>323</v>
      </c>
      <c r="C65" s="1" t="s">
        <v>324</v>
      </c>
      <c r="D65" s="5" t="s">
        <v>105</v>
      </c>
      <c r="E65" s="1" t="s">
        <v>32</v>
      </c>
      <c r="F65" s="6" t="s">
        <v>325</v>
      </c>
      <c r="G65" s="1" t="s">
        <v>326</v>
      </c>
      <c r="H65" s="7">
        <v>27065</v>
      </c>
      <c r="I65" s="8">
        <f t="shared" ca="1" si="0"/>
        <v>39.964407939767284</v>
      </c>
      <c r="J65" s="1">
        <v>5</v>
      </c>
      <c r="K65" s="7">
        <v>36668</v>
      </c>
      <c r="L65" s="8">
        <f t="shared" ca="1" si="1"/>
        <v>13.672826830937714</v>
      </c>
    </row>
    <row r="66" spans="1:12" x14ac:dyDescent="0.25">
      <c r="A66" s="1" t="s">
        <v>327</v>
      </c>
      <c r="B66" s="1" t="s">
        <v>328</v>
      </c>
      <c r="C66" s="1" t="s">
        <v>329</v>
      </c>
      <c r="D66" s="5" t="s">
        <v>76</v>
      </c>
      <c r="E66" s="1" t="s">
        <v>60</v>
      </c>
      <c r="F66" s="6" t="s">
        <v>330</v>
      </c>
      <c r="G66" s="1" t="s">
        <v>331</v>
      </c>
      <c r="H66" s="7">
        <v>20913</v>
      </c>
      <c r="I66" s="8">
        <f t="shared" ca="1" si="0"/>
        <v>56.807665982203972</v>
      </c>
      <c r="J66" s="1">
        <v>6</v>
      </c>
      <c r="K66" s="7">
        <v>36409</v>
      </c>
      <c r="L66" s="8">
        <f t="shared" ca="1" si="1"/>
        <v>14.381930184804927</v>
      </c>
    </row>
    <row r="67" spans="1:12" x14ac:dyDescent="0.25">
      <c r="A67" s="1" t="s">
        <v>332</v>
      </c>
      <c r="B67" s="1" t="s">
        <v>333</v>
      </c>
      <c r="C67" s="1" t="s">
        <v>334</v>
      </c>
      <c r="D67" s="5" t="s">
        <v>204</v>
      </c>
      <c r="E67" s="1" t="s">
        <v>32</v>
      </c>
      <c r="F67" s="6" t="s">
        <v>335</v>
      </c>
      <c r="G67" s="1" t="s">
        <v>336</v>
      </c>
      <c r="H67" s="7">
        <v>27183</v>
      </c>
      <c r="I67" s="8">
        <f t="shared" ca="1" si="0"/>
        <v>39.641341546885698</v>
      </c>
      <c r="J67" s="1">
        <v>6</v>
      </c>
      <c r="K67" s="7">
        <v>36668</v>
      </c>
      <c r="L67" s="8">
        <f t="shared" ca="1" si="1"/>
        <v>13.672826830937714</v>
      </c>
    </row>
    <row r="68" spans="1:12" x14ac:dyDescent="0.25">
      <c r="A68" s="1" t="s">
        <v>337</v>
      </c>
      <c r="B68" s="1" t="s">
        <v>338</v>
      </c>
      <c r="C68" s="1" t="s">
        <v>339</v>
      </c>
      <c r="D68" s="5" t="s">
        <v>204</v>
      </c>
      <c r="E68" s="1" t="s">
        <v>25</v>
      </c>
      <c r="F68" s="6" t="s">
        <v>340</v>
      </c>
      <c r="G68" s="1" t="s">
        <v>341</v>
      </c>
      <c r="H68" s="7">
        <v>24596</v>
      </c>
      <c r="I68" s="8">
        <f t="shared" ca="1" si="0"/>
        <v>46.724161533196444</v>
      </c>
      <c r="J68" s="1">
        <v>6</v>
      </c>
      <c r="K68" s="7">
        <v>36640</v>
      </c>
      <c r="L68" s="8">
        <f t="shared" ca="1" si="1"/>
        <v>13.749486652977414</v>
      </c>
    </row>
    <row r="69" spans="1:12" x14ac:dyDescent="0.25">
      <c r="A69" s="1" t="s">
        <v>342</v>
      </c>
      <c r="B69" s="1" t="s">
        <v>343</v>
      </c>
      <c r="C69" s="1" t="s">
        <v>344</v>
      </c>
      <c r="D69" s="1" t="s">
        <v>292</v>
      </c>
      <c r="E69" s="1" t="s">
        <v>82</v>
      </c>
      <c r="F69" s="6" t="s">
        <v>345</v>
      </c>
      <c r="G69" s="1" t="s">
        <v>346</v>
      </c>
      <c r="H69" s="7">
        <v>27853</v>
      </c>
      <c r="I69" s="8">
        <f t="shared" ref="I69:I94" ca="1" si="2">(TODAY()-H69)/365.25</f>
        <v>37.80698151950719</v>
      </c>
      <c r="J69" s="1">
        <v>3</v>
      </c>
      <c r="K69" s="7">
        <v>36353</v>
      </c>
      <c r="L69" s="8">
        <f t="shared" ref="L69:L94" ca="1" si="3">(TODAY()-K69)/365.25</f>
        <v>14.535249828884325</v>
      </c>
    </row>
    <row r="70" spans="1:12" x14ac:dyDescent="0.25">
      <c r="A70" s="1" t="s">
        <v>347</v>
      </c>
      <c r="B70" s="1" t="s">
        <v>348</v>
      </c>
      <c r="C70" s="1" t="s">
        <v>349</v>
      </c>
      <c r="D70" s="5" t="s">
        <v>31</v>
      </c>
      <c r="E70" s="1" t="s">
        <v>18</v>
      </c>
      <c r="F70" s="6" t="s">
        <v>350</v>
      </c>
      <c r="G70" s="1" t="s">
        <v>351</v>
      </c>
      <c r="H70" s="7">
        <v>25203</v>
      </c>
      <c r="I70" s="8">
        <f t="shared" ca="1" si="2"/>
        <v>45.062286105407253</v>
      </c>
      <c r="J70" s="1">
        <v>5</v>
      </c>
      <c r="K70" s="7">
        <v>36535</v>
      </c>
      <c r="L70" s="8">
        <f t="shared" ca="1" si="3"/>
        <v>14.036960985626283</v>
      </c>
    </row>
    <row r="71" spans="1:12" x14ac:dyDescent="0.25">
      <c r="A71" s="1" t="s">
        <v>352</v>
      </c>
      <c r="B71" s="1" t="s">
        <v>353</v>
      </c>
      <c r="C71" s="1" t="s">
        <v>354</v>
      </c>
      <c r="D71" s="5" t="s">
        <v>213</v>
      </c>
      <c r="E71" s="1" t="s">
        <v>82</v>
      </c>
      <c r="F71" s="6" t="s">
        <v>355</v>
      </c>
      <c r="G71" s="1" t="s">
        <v>356</v>
      </c>
      <c r="H71" s="7">
        <v>19310</v>
      </c>
      <c r="I71" s="8">
        <f t="shared" ca="1" si="2"/>
        <v>61.196440793976727</v>
      </c>
      <c r="J71" s="1">
        <v>6</v>
      </c>
      <c r="K71" s="7">
        <v>36381</v>
      </c>
      <c r="L71" s="8">
        <f t="shared" ca="1" si="3"/>
        <v>14.458590006844627</v>
      </c>
    </row>
    <row r="72" spans="1:12" x14ac:dyDescent="0.25">
      <c r="A72" s="1" t="s">
        <v>357</v>
      </c>
      <c r="B72" s="1" t="s">
        <v>358</v>
      </c>
      <c r="C72" s="1" t="s">
        <v>198</v>
      </c>
      <c r="D72" s="1" t="s">
        <v>116</v>
      </c>
      <c r="E72" s="1" t="s">
        <v>18</v>
      </c>
      <c r="F72" s="6" t="s">
        <v>359</v>
      </c>
      <c r="G72" s="1" t="s">
        <v>360</v>
      </c>
      <c r="H72" s="7">
        <v>24837</v>
      </c>
      <c r="I72" s="8">
        <f t="shared" ca="1" si="2"/>
        <v>46.064339493497606</v>
      </c>
      <c r="J72" s="1">
        <v>2</v>
      </c>
      <c r="K72" s="7">
        <v>36472</v>
      </c>
      <c r="L72" s="8">
        <f t="shared" ca="1" si="3"/>
        <v>14.209445585215606</v>
      </c>
    </row>
    <row r="73" spans="1:12" x14ac:dyDescent="0.25">
      <c r="A73" s="1" t="s">
        <v>361</v>
      </c>
      <c r="B73" s="1" t="s">
        <v>362</v>
      </c>
      <c r="C73" s="1" t="s">
        <v>228</v>
      </c>
      <c r="D73" s="1" t="s">
        <v>38</v>
      </c>
      <c r="E73" s="1" t="s">
        <v>18</v>
      </c>
      <c r="F73" s="6" t="s">
        <v>363</v>
      </c>
      <c r="G73" s="1" t="s">
        <v>364</v>
      </c>
      <c r="H73" s="7">
        <v>28603</v>
      </c>
      <c r="I73" s="8">
        <f t="shared" ca="1" si="2"/>
        <v>35.753593429158109</v>
      </c>
      <c r="J73" s="1">
        <v>4</v>
      </c>
      <c r="K73" s="7">
        <v>36493</v>
      </c>
      <c r="L73" s="8">
        <f t="shared" ca="1" si="3"/>
        <v>14.151950718685832</v>
      </c>
    </row>
    <row r="74" spans="1:12" x14ac:dyDescent="0.25">
      <c r="A74" s="1" t="s">
        <v>365</v>
      </c>
      <c r="B74" s="1" t="s">
        <v>366</v>
      </c>
      <c r="C74" s="1" t="s">
        <v>367</v>
      </c>
      <c r="D74" s="5" t="s">
        <v>17</v>
      </c>
      <c r="E74" s="1" t="s">
        <v>82</v>
      </c>
      <c r="F74" s="6" t="s">
        <v>368</v>
      </c>
      <c r="G74" s="1" t="s">
        <v>369</v>
      </c>
      <c r="H74" s="7">
        <v>29314</v>
      </c>
      <c r="I74" s="8">
        <f t="shared" ca="1" si="2"/>
        <v>33.80698151950719</v>
      </c>
      <c r="J74" s="1">
        <v>6</v>
      </c>
      <c r="K74" s="7">
        <v>36381</v>
      </c>
      <c r="L74" s="8">
        <f t="shared" ca="1" si="3"/>
        <v>14.458590006844627</v>
      </c>
    </row>
    <row r="75" spans="1:12" x14ac:dyDescent="0.25">
      <c r="A75" s="1" t="s">
        <v>370</v>
      </c>
      <c r="B75" s="1" t="s">
        <v>371</v>
      </c>
      <c r="C75" s="1" t="s">
        <v>372</v>
      </c>
      <c r="D75" s="5" t="s">
        <v>54</v>
      </c>
      <c r="E75" s="1" t="s">
        <v>82</v>
      </c>
      <c r="F75" s="6" t="s">
        <v>373</v>
      </c>
      <c r="G75" s="1" t="s">
        <v>374</v>
      </c>
      <c r="H75" s="7">
        <v>20520</v>
      </c>
      <c r="I75" s="8">
        <f t="shared" ca="1" si="2"/>
        <v>57.883641341546884</v>
      </c>
      <c r="J75" s="1">
        <v>5</v>
      </c>
      <c r="K75" s="7">
        <v>36381</v>
      </c>
      <c r="L75" s="8">
        <f t="shared" ca="1" si="3"/>
        <v>14.458590006844627</v>
      </c>
    </row>
    <row r="76" spans="1:12" x14ac:dyDescent="0.25">
      <c r="A76" s="1" t="s">
        <v>375</v>
      </c>
      <c r="B76" s="1" t="s">
        <v>376</v>
      </c>
      <c r="C76" s="1" t="s">
        <v>377</v>
      </c>
      <c r="D76" s="5" t="s">
        <v>24</v>
      </c>
      <c r="E76" s="1" t="s">
        <v>18</v>
      </c>
      <c r="F76" s="6" t="s">
        <v>378</v>
      </c>
      <c r="G76" s="1" t="s">
        <v>379</v>
      </c>
      <c r="H76" s="7">
        <v>28549</v>
      </c>
      <c r="I76" s="8">
        <f t="shared" ca="1" si="2"/>
        <v>35.901437371663242</v>
      </c>
      <c r="J76" s="1">
        <v>6</v>
      </c>
      <c r="K76" s="7">
        <v>36535</v>
      </c>
      <c r="L76" s="8">
        <f t="shared" ca="1" si="3"/>
        <v>14.036960985626283</v>
      </c>
    </row>
    <row r="77" spans="1:12" x14ac:dyDescent="0.25">
      <c r="A77" s="1" t="s">
        <v>380</v>
      </c>
      <c r="B77" s="1" t="s">
        <v>381</v>
      </c>
      <c r="C77" s="1" t="s">
        <v>382</v>
      </c>
      <c r="D77" s="5" t="s">
        <v>105</v>
      </c>
      <c r="E77" s="1" t="s">
        <v>25</v>
      </c>
      <c r="F77" s="6" t="s">
        <v>383</v>
      </c>
      <c r="G77" s="1" t="s">
        <v>384</v>
      </c>
      <c r="H77" s="7">
        <v>22640</v>
      </c>
      <c r="I77" s="8">
        <f t="shared" ca="1" si="2"/>
        <v>52.079397672826829</v>
      </c>
      <c r="J77" s="1">
        <v>5</v>
      </c>
      <c r="K77" s="7">
        <v>36640</v>
      </c>
      <c r="L77" s="8">
        <f t="shared" ca="1" si="3"/>
        <v>13.749486652977414</v>
      </c>
    </row>
    <row r="78" spans="1:12" x14ac:dyDescent="0.25">
      <c r="A78" s="1" t="s">
        <v>385</v>
      </c>
      <c r="B78" s="1" t="s">
        <v>386</v>
      </c>
      <c r="C78" s="1" t="s">
        <v>37</v>
      </c>
      <c r="D78" s="5" t="s">
        <v>48</v>
      </c>
      <c r="E78" s="1" t="s">
        <v>18</v>
      </c>
      <c r="F78" s="6" t="s">
        <v>387</v>
      </c>
      <c r="G78" s="1" t="s">
        <v>388</v>
      </c>
      <c r="H78" s="7">
        <v>24088</v>
      </c>
      <c r="I78" s="8">
        <f t="shared" ca="1" si="2"/>
        <v>48.114989733059545</v>
      </c>
      <c r="J78" s="1">
        <v>5</v>
      </c>
      <c r="K78" s="7">
        <v>36535</v>
      </c>
      <c r="L78" s="8">
        <f t="shared" ca="1" si="3"/>
        <v>14.036960985626283</v>
      </c>
    </row>
    <row r="79" spans="1:12" x14ac:dyDescent="0.25">
      <c r="A79" s="1" t="s">
        <v>389</v>
      </c>
      <c r="B79" s="1" t="s">
        <v>386</v>
      </c>
      <c r="C79" s="1" t="s">
        <v>390</v>
      </c>
      <c r="D79" s="5" t="s">
        <v>17</v>
      </c>
      <c r="E79" s="1" t="s">
        <v>25</v>
      </c>
      <c r="F79" s="6" t="s">
        <v>391</v>
      </c>
      <c r="G79" s="1" t="s">
        <v>392</v>
      </c>
      <c r="H79" s="7">
        <v>29377</v>
      </c>
      <c r="I79" s="8">
        <f t="shared" ca="1" si="2"/>
        <v>33.634496919917865</v>
      </c>
      <c r="J79" s="1">
        <v>6</v>
      </c>
      <c r="K79" s="7">
        <v>36640</v>
      </c>
      <c r="L79" s="8">
        <f t="shared" ca="1" si="3"/>
        <v>13.749486652977414</v>
      </c>
    </row>
    <row r="80" spans="1:12" x14ac:dyDescent="0.25">
      <c r="A80" s="1" t="s">
        <v>393</v>
      </c>
      <c r="B80" s="1" t="s">
        <v>386</v>
      </c>
      <c r="C80" s="1" t="s">
        <v>394</v>
      </c>
      <c r="D80" s="1" t="s">
        <v>88</v>
      </c>
      <c r="E80" s="1" t="s">
        <v>25</v>
      </c>
      <c r="F80" s="6" t="s">
        <v>395</v>
      </c>
      <c r="G80" s="1" t="s">
        <v>396</v>
      </c>
      <c r="H80" s="7">
        <v>20673</v>
      </c>
      <c r="I80" s="8">
        <f t="shared" ca="1" si="2"/>
        <v>57.464750171115675</v>
      </c>
      <c r="J80" s="1">
        <v>4</v>
      </c>
      <c r="K80" s="7">
        <v>36626</v>
      </c>
      <c r="L80" s="8">
        <f t="shared" ca="1" si="3"/>
        <v>13.787816563997263</v>
      </c>
    </row>
    <row r="81" spans="1:12" x14ac:dyDescent="0.25">
      <c r="A81" s="1" t="s">
        <v>397</v>
      </c>
      <c r="B81" s="1" t="s">
        <v>398</v>
      </c>
      <c r="C81" s="1" t="s">
        <v>193</v>
      </c>
      <c r="D81" s="5" t="s">
        <v>43</v>
      </c>
      <c r="E81" s="1" t="s">
        <v>60</v>
      </c>
      <c r="F81" s="6" t="s">
        <v>399</v>
      </c>
      <c r="G81" s="1" t="s">
        <v>400</v>
      </c>
      <c r="H81" s="7">
        <v>23948</v>
      </c>
      <c r="I81" s="8">
        <f t="shared" ca="1" si="2"/>
        <v>48.498288843258045</v>
      </c>
      <c r="J81" s="1">
        <v>5</v>
      </c>
      <c r="K81" s="7">
        <v>36409</v>
      </c>
      <c r="L81" s="8">
        <f t="shared" ca="1" si="3"/>
        <v>14.381930184804927</v>
      </c>
    </row>
    <row r="82" spans="1:12" x14ac:dyDescent="0.25">
      <c r="A82" s="1" t="s">
        <v>401</v>
      </c>
      <c r="B82" s="1" t="s">
        <v>402</v>
      </c>
      <c r="C82" s="1" t="s">
        <v>403</v>
      </c>
      <c r="D82" s="1" t="s">
        <v>126</v>
      </c>
      <c r="E82" s="1" t="s">
        <v>82</v>
      </c>
      <c r="F82" s="6" t="s">
        <v>404</v>
      </c>
      <c r="G82" s="1" t="s">
        <v>405</v>
      </c>
      <c r="H82" s="7">
        <v>27465</v>
      </c>
      <c r="I82" s="8">
        <f t="shared" ca="1" si="2"/>
        <v>38.869267624914443</v>
      </c>
      <c r="J82" s="1">
        <v>4</v>
      </c>
      <c r="K82" s="7">
        <v>36353</v>
      </c>
      <c r="L82" s="8">
        <f t="shared" ca="1" si="3"/>
        <v>14.535249828884325</v>
      </c>
    </row>
    <row r="83" spans="1:12" x14ac:dyDescent="0.25">
      <c r="A83" s="1" t="s">
        <v>406</v>
      </c>
      <c r="B83" s="1" t="s">
        <v>407</v>
      </c>
      <c r="C83" s="1" t="s">
        <v>408</v>
      </c>
      <c r="D83" s="5" t="s">
        <v>54</v>
      </c>
      <c r="E83" s="1" t="s">
        <v>25</v>
      </c>
      <c r="F83" s="6" t="s">
        <v>409</v>
      </c>
      <c r="G83" s="1" t="s">
        <v>410</v>
      </c>
      <c r="H83" s="7">
        <v>24050</v>
      </c>
      <c r="I83" s="8">
        <f t="shared" ca="1" si="2"/>
        <v>48.219028062970565</v>
      </c>
      <c r="J83" s="1">
        <v>5</v>
      </c>
      <c r="K83" s="7">
        <v>36640</v>
      </c>
      <c r="L83" s="8">
        <f t="shared" ca="1" si="3"/>
        <v>13.749486652977414</v>
      </c>
    </row>
    <row r="84" spans="1:12" x14ac:dyDescent="0.25">
      <c r="A84" s="1" t="s">
        <v>411</v>
      </c>
      <c r="B84" s="1" t="s">
        <v>412</v>
      </c>
      <c r="C84" s="1" t="s">
        <v>37</v>
      </c>
      <c r="D84" s="5" t="s">
        <v>43</v>
      </c>
      <c r="E84" s="1" t="s">
        <v>32</v>
      </c>
      <c r="F84" s="6" t="s">
        <v>413</v>
      </c>
      <c r="G84" s="1" t="s">
        <v>414</v>
      </c>
      <c r="H84" s="7">
        <v>26880</v>
      </c>
      <c r="I84" s="8">
        <f t="shared" ca="1" si="2"/>
        <v>40.470910335386719</v>
      </c>
      <c r="J84" s="1">
        <v>5</v>
      </c>
      <c r="K84" s="7">
        <v>36668</v>
      </c>
      <c r="L84" s="8">
        <f t="shared" ca="1" si="3"/>
        <v>13.672826830937714</v>
      </c>
    </row>
    <row r="85" spans="1:12" x14ac:dyDescent="0.25">
      <c r="A85" s="1" t="s">
        <v>415</v>
      </c>
      <c r="B85" s="1" t="s">
        <v>416</v>
      </c>
      <c r="C85" s="1" t="s">
        <v>417</v>
      </c>
      <c r="D85" s="5" t="s">
        <v>213</v>
      </c>
      <c r="E85" s="1" t="s">
        <v>32</v>
      </c>
      <c r="F85" s="6" t="s">
        <v>418</v>
      </c>
      <c r="G85" s="1" t="s">
        <v>419</v>
      </c>
      <c r="H85" s="7">
        <v>20488</v>
      </c>
      <c r="I85" s="8">
        <f t="shared" ca="1" si="2"/>
        <v>57.97125256673511</v>
      </c>
      <c r="J85" s="1">
        <v>6</v>
      </c>
      <c r="K85" s="7">
        <v>36668</v>
      </c>
      <c r="L85" s="8">
        <f t="shared" ca="1" si="3"/>
        <v>13.672826830937714</v>
      </c>
    </row>
    <row r="86" spans="1:12" x14ac:dyDescent="0.25">
      <c r="A86" s="1" t="s">
        <v>420</v>
      </c>
      <c r="B86" s="1" t="s">
        <v>421</v>
      </c>
      <c r="C86" s="1" t="s">
        <v>422</v>
      </c>
      <c r="D86" s="5" t="s">
        <v>204</v>
      </c>
      <c r="E86" s="1" t="s">
        <v>18</v>
      </c>
      <c r="F86" s="6" t="s">
        <v>423</v>
      </c>
      <c r="G86" s="1" t="s">
        <v>424</v>
      </c>
      <c r="H86" s="7">
        <v>27998</v>
      </c>
      <c r="I86" s="8">
        <f t="shared" ca="1" si="2"/>
        <v>37.40999315537303</v>
      </c>
      <c r="J86" s="1">
        <v>6</v>
      </c>
      <c r="K86" s="7">
        <v>36535</v>
      </c>
      <c r="L86" s="8">
        <f t="shared" ca="1" si="3"/>
        <v>14.036960985626283</v>
      </c>
    </row>
    <row r="87" spans="1:12" x14ac:dyDescent="0.25">
      <c r="A87" s="1" t="s">
        <v>425</v>
      </c>
      <c r="B87" s="1" t="s">
        <v>426</v>
      </c>
      <c r="C87" s="1" t="s">
        <v>427</v>
      </c>
      <c r="D87" s="5" t="s">
        <v>204</v>
      </c>
      <c r="E87" s="1" t="s">
        <v>82</v>
      </c>
      <c r="F87" s="6" t="s">
        <v>428</v>
      </c>
      <c r="G87" s="1" t="s">
        <v>429</v>
      </c>
      <c r="H87" s="7">
        <v>21769</v>
      </c>
      <c r="I87" s="8">
        <f t="shared" ca="1" si="2"/>
        <v>54.464065708418893</v>
      </c>
      <c r="J87" s="1">
        <v>6</v>
      </c>
      <c r="K87" s="7">
        <v>36381</v>
      </c>
      <c r="L87" s="8">
        <f t="shared" ca="1" si="3"/>
        <v>14.458590006844627</v>
      </c>
    </row>
    <row r="88" spans="1:12" x14ac:dyDescent="0.25">
      <c r="A88" s="1" t="s">
        <v>430</v>
      </c>
      <c r="B88" s="1" t="s">
        <v>431</v>
      </c>
      <c r="C88" s="1" t="s">
        <v>432</v>
      </c>
      <c r="D88" s="5" t="s">
        <v>94</v>
      </c>
      <c r="E88" s="1" t="s">
        <v>60</v>
      </c>
      <c r="F88" s="6" t="s">
        <v>433</v>
      </c>
      <c r="G88" s="1" t="s">
        <v>434</v>
      </c>
      <c r="H88" s="7">
        <v>28850</v>
      </c>
      <c r="I88" s="8">
        <f t="shared" ca="1" si="2"/>
        <v>35.077344284736483</v>
      </c>
      <c r="J88" s="1">
        <v>6</v>
      </c>
      <c r="K88" s="7">
        <v>36409</v>
      </c>
      <c r="L88" s="8">
        <f t="shared" ca="1" si="3"/>
        <v>14.381930184804927</v>
      </c>
    </row>
    <row r="89" spans="1:12" x14ac:dyDescent="0.25">
      <c r="A89" s="1" t="s">
        <v>435</v>
      </c>
      <c r="B89" s="1" t="s">
        <v>436</v>
      </c>
      <c r="C89" s="1" t="s">
        <v>437</v>
      </c>
      <c r="D89" s="5" t="s">
        <v>81</v>
      </c>
      <c r="E89" s="1" t="s">
        <v>32</v>
      </c>
      <c r="F89" s="6" t="s">
        <v>438</v>
      </c>
      <c r="G89" s="1" t="s">
        <v>439</v>
      </c>
      <c r="H89" s="7">
        <v>26515</v>
      </c>
      <c r="I89" s="8">
        <f t="shared" ca="1" si="2"/>
        <v>41.470225872689937</v>
      </c>
      <c r="J89" s="1">
        <v>5</v>
      </c>
      <c r="K89" s="7">
        <v>36668</v>
      </c>
      <c r="L89" s="8">
        <f t="shared" ca="1" si="3"/>
        <v>13.672826830937714</v>
      </c>
    </row>
    <row r="90" spans="1:12" x14ac:dyDescent="0.25">
      <c r="A90" s="1" t="s">
        <v>440</v>
      </c>
      <c r="B90" s="1" t="s">
        <v>441</v>
      </c>
      <c r="C90" s="1" t="s">
        <v>442</v>
      </c>
      <c r="D90" s="5" t="s">
        <v>31</v>
      </c>
      <c r="E90" s="1" t="s">
        <v>82</v>
      </c>
      <c r="F90" s="6" t="s">
        <v>443</v>
      </c>
      <c r="G90" s="1" t="s">
        <v>444</v>
      </c>
      <c r="H90" s="7">
        <v>24788</v>
      </c>
      <c r="I90" s="8">
        <f t="shared" ca="1" si="2"/>
        <v>46.19849418206708</v>
      </c>
      <c r="J90" s="1">
        <v>5</v>
      </c>
      <c r="K90" s="7">
        <v>36381</v>
      </c>
      <c r="L90" s="8">
        <f t="shared" ca="1" si="3"/>
        <v>14.458590006844627</v>
      </c>
    </row>
    <row r="91" spans="1:12" x14ac:dyDescent="0.25">
      <c r="A91" s="1" t="s">
        <v>445</v>
      </c>
      <c r="B91" s="1" t="s">
        <v>446</v>
      </c>
      <c r="C91" s="1" t="s">
        <v>447</v>
      </c>
      <c r="D91" s="1" t="s">
        <v>292</v>
      </c>
      <c r="E91" s="1" t="s">
        <v>60</v>
      </c>
      <c r="F91" s="6" t="s">
        <v>448</v>
      </c>
      <c r="G91" s="1" t="s">
        <v>449</v>
      </c>
      <c r="H91" s="7">
        <v>20674</v>
      </c>
      <c r="I91" s="8">
        <f t="shared" ca="1" si="2"/>
        <v>57.46201232032854</v>
      </c>
      <c r="J91" s="1">
        <v>3</v>
      </c>
      <c r="K91" s="7">
        <v>36360</v>
      </c>
      <c r="L91" s="8">
        <f t="shared" ca="1" si="3"/>
        <v>14.516084873374401</v>
      </c>
    </row>
    <row r="92" spans="1:12" x14ac:dyDescent="0.25">
      <c r="A92" s="1" t="s">
        <v>450</v>
      </c>
      <c r="B92" s="1" t="s">
        <v>451</v>
      </c>
      <c r="C92" s="1" t="s">
        <v>398</v>
      </c>
      <c r="D92" s="1" t="s">
        <v>126</v>
      </c>
      <c r="E92" s="1" t="s">
        <v>18</v>
      </c>
      <c r="F92" s="6" t="s">
        <v>452</v>
      </c>
      <c r="G92" s="1" t="s">
        <v>453</v>
      </c>
      <c r="H92" s="7">
        <v>25446</v>
      </c>
      <c r="I92" s="8">
        <f t="shared" ca="1" si="2"/>
        <v>44.396988364134153</v>
      </c>
      <c r="J92" s="1">
        <v>4</v>
      </c>
      <c r="K92" s="7">
        <v>36493</v>
      </c>
      <c r="L92" s="8">
        <f t="shared" ca="1" si="3"/>
        <v>14.151950718685832</v>
      </c>
    </row>
    <row r="93" spans="1:12" x14ac:dyDescent="0.25">
      <c r="A93" s="1" t="s">
        <v>454</v>
      </c>
      <c r="B93" s="1" t="s">
        <v>455</v>
      </c>
      <c r="C93" s="1" t="s">
        <v>456</v>
      </c>
      <c r="D93" s="5" t="s">
        <v>213</v>
      </c>
      <c r="E93" s="1" t="s">
        <v>60</v>
      </c>
      <c r="F93" s="6" t="s">
        <v>457</v>
      </c>
      <c r="G93" s="1" t="s">
        <v>458</v>
      </c>
      <c r="H93" s="7">
        <v>28484</v>
      </c>
      <c r="I93" s="8">
        <f t="shared" ca="1" si="2"/>
        <v>36.079397672826829</v>
      </c>
      <c r="J93" s="1">
        <v>6</v>
      </c>
      <c r="K93" s="7">
        <v>36409</v>
      </c>
      <c r="L93" s="8">
        <f t="shared" ca="1" si="3"/>
        <v>14.381930184804927</v>
      </c>
    </row>
    <row r="94" spans="1:12" x14ac:dyDescent="0.25">
      <c r="A94" s="1" t="s">
        <v>459</v>
      </c>
      <c r="B94" s="1" t="s">
        <v>460</v>
      </c>
      <c r="C94" s="1" t="s">
        <v>461</v>
      </c>
      <c r="D94" s="5" t="s">
        <v>76</v>
      </c>
      <c r="E94" s="1" t="s">
        <v>18</v>
      </c>
      <c r="F94" s="6" t="s">
        <v>462</v>
      </c>
      <c r="G94" s="1" t="s">
        <v>463</v>
      </c>
      <c r="H94" s="7">
        <v>19899</v>
      </c>
      <c r="I94" s="8">
        <f t="shared" ca="1" si="2"/>
        <v>59.583846680355919</v>
      </c>
      <c r="J94" s="1">
        <v>6</v>
      </c>
      <c r="K94" s="7">
        <v>36535</v>
      </c>
      <c r="L94" s="8">
        <f t="shared" ca="1" si="3"/>
        <v>14.036960985626283</v>
      </c>
    </row>
  </sheetData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17" r:id="rId20"/>
    <hyperlink ref="F69" r:id="rId21"/>
    <hyperlink ref="F82" r:id="rId22"/>
    <hyperlink ref="F23" r:id="rId23"/>
    <hyperlink ref="F87" r:id="rId24"/>
    <hyperlink ref="F41" r:id="rId25"/>
    <hyperlink ref="F71" r:id="rId26"/>
    <hyperlink ref="F37" r:id="rId27"/>
    <hyperlink ref="F26" r:id="rId28"/>
    <hyperlink ref="F50" r:id="rId29"/>
    <hyperlink ref="F74" r:id="rId30"/>
    <hyperlink ref="F16" r:id="rId31"/>
    <hyperlink ref="F75" r:id="rId32"/>
    <hyperlink ref="F44" r:id="rId33"/>
    <hyperlink ref="F20" r:id="rId34"/>
    <hyperlink ref="F32" r:id="rId35"/>
    <hyperlink ref="F90" r:id="rId36"/>
    <hyperlink ref="F54" r:id="rId37"/>
    <hyperlink ref="F63" r:id="rId38" display="hjones@alpheius.com.au"/>
    <hyperlink ref="F91" r:id="rId39" display="aharrignton@alpheius.com.au"/>
    <hyperlink ref="F27" r:id="rId40" display="pdawson@alpheius.com.au"/>
    <hyperlink ref="F39" r:id="rId41" display="mjones@alpheius.com.au"/>
    <hyperlink ref="F40" r:id="rId42" display="mgrayson@alpheius.com.au"/>
    <hyperlink ref="F88" r:id="rId43" display="amillson@alpheius.com.au"/>
    <hyperlink ref="F93" r:id="rId44" display="abennet@alpheius.com.au"/>
    <hyperlink ref="F66" r:id="rId45" display="gsamuelson@alpheius.com.au"/>
    <hyperlink ref="F29" r:id="rId46" display="nsmith@alpheius.com.au"/>
    <hyperlink ref="F25" r:id="rId47" display="phenricks@alpheius.com.au"/>
    <hyperlink ref="F12" r:id="rId48" display="vclark@alpheius.com.au"/>
    <hyperlink ref="F57" r:id="rId49" display="jhancock@alpheius.com.au"/>
    <hyperlink ref="F13" r:id="rId50" display="vbrown@alpheius.com.au"/>
    <hyperlink ref="F19" r:id="rId51" display="skendall@alpheius.com.au"/>
    <hyperlink ref="F34" r:id="rId52" display="nadams@alpheius.com.au"/>
    <hyperlink ref="F81" r:id="rId53" display="cmorris@alpheius.com.au"/>
    <hyperlink ref="F45" r:id="rId54" display="lwilliams@alpheius.com.au"/>
    <hyperlink ref="F72" r:id="rId55"/>
    <hyperlink ref="F60:F63" r:id="rId56" display="ejones@alpheiusge.com"/>
    <hyperlink ref="F64:F70" r:id="rId57" display="ejones@alpheiusge.com"/>
    <hyperlink ref="F71:F75" r:id="rId58" display="ejones@alpheiusge.com"/>
    <hyperlink ref="F35" r:id="rId59"/>
    <hyperlink ref="F58" r:id="rId60"/>
    <hyperlink ref="F92" r:id="rId61"/>
    <hyperlink ref="F86" r:id="rId62"/>
    <hyperlink ref="F42" r:id="rId63"/>
    <hyperlink ref="F94" r:id="rId64"/>
    <hyperlink ref="F38" r:id="rId65"/>
    <hyperlink ref="F76" r:id="rId66"/>
    <hyperlink ref="F5" r:id="rId67"/>
    <hyperlink ref="F60" r:id="rId68"/>
    <hyperlink ref="F11" r:id="rId69"/>
    <hyperlink ref="F78" r:id="rId70"/>
    <hyperlink ref="F55" r:id="rId71"/>
    <hyperlink ref="F9" r:id="rId72"/>
    <hyperlink ref="F70" r:id="rId73"/>
    <hyperlink ref="F61" r:id="rId74"/>
    <hyperlink ref="F78:F81" r:id="rId75" display="hlacombe@alpheiusge.fr"/>
    <hyperlink ref="F82:F88" r:id="rId76" display="hlacombe@alpheiusge.fr"/>
    <hyperlink ref="F89:F93" r:id="rId77" display="hlacombe@alpheiusge.fr"/>
    <hyperlink ref="F59" r:id="rId78"/>
    <hyperlink ref="F24" r:id="rId79"/>
    <hyperlink ref="F52" r:id="rId80"/>
    <hyperlink ref="F68" r:id="rId81"/>
    <hyperlink ref="F18" r:id="rId82"/>
    <hyperlink ref="F51" r:id="rId83"/>
    <hyperlink ref="F33" r:id="rId84"/>
    <hyperlink ref="F14" r:id="rId85"/>
    <hyperlink ref="F6" r:id="rId86"/>
    <hyperlink ref="F79" r:id="rId87"/>
    <hyperlink ref="F64" r:id="rId88"/>
    <hyperlink ref="F83" r:id="rId89"/>
    <hyperlink ref="F10" r:id="rId90"/>
    <hyperlink ref="F77" r:id="rId91"/>
    <hyperlink ref="F56" r:id="rId92"/>
    <hyperlink ref="F46" r:id="rId9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2013-11-19T03:38:15Z</dcterms:created>
  <dcterms:modified xsi:type="dcterms:W3CDTF">2014-01-23T05:38:33Z</dcterms:modified>
</cp:coreProperties>
</file>